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OLF SHOP\MEMBER EVENTS\Earl Williams\"/>
    </mc:Choice>
  </mc:AlternateContent>
  <xr:revisionPtr revIDLastSave="0" documentId="8_{E9C989F7-FF00-40E3-A275-E797851CF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player draw" sheetId="1" r:id="rId1"/>
    <sheet name="TOP 32 LIST" sheetId="2" r:id="rId2"/>
    <sheet name="edit scores" sheetId="4" r:id="rId3"/>
    <sheet name="raw scores" sheetId="3" r:id="rId4"/>
  </sheets>
  <definedNames>
    <definedName name="_xlnm.Print_Area" localSheetId="0">'32player draw'!$A$1:$AJ$72</definedName>
    <definedName name="_xlnm.Print_Area" localSheetId="1">'TOP 32 LIST'!$A$1:$F$37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N68" i="1"/>
  <c r="N67" i="1"/>
  <c r="N66" i="1"/>
  <c r="AG69" i="1"/>
  <c r="AG65" i="1"/>
  <c r="AG60" i="1"/>
  <c r="AG57" i="1"/>
  <c r="AG52" i="1"/>
  <c r="AG49" i="1"/>
  <c r="AG45" i="1"/>
  <c r="AG41" i="1"/>
  <c r="AG34" i="1"/>
  <c r="AG30" i="1"/>
  <c r="AG25" i="1"/>
  <c r="AG22" i="1"/>
  <c r="AG17" i="1"/>
  <c r="AG14" i="1"/>
  <c r="AG10" i="1"/>
  <c r="AG6" i="1"/>
  <c r="B61" i="1"/>
  <c r="B57" i="1"/>
  <c r="B53" i="1"/>
  <c r="B49" i="1"/>
  <c r="B45" i="1"/>
  <c r="B41" i="1"/>
  <c r="B34" i="1"/>
  <c r="B30" i="1"/>
  <c r="B26" i="1"/>
  <c r="B22" i="1"/>
  <c r="B18" i="1"/>
  <c r="B14" i="1"/>
  <c r="B6" i="1"/>
  <c r="B10" i="1"/>
  <c r="T2" i="3"/>
  <c r="U2" i="3"/>
  <c r="V2" i="3"/>
  <c r="T3" i="3"/>
  <c r="U3" i="3"/>
  <c r="V3" i="3"/>
  <c r="T4" i="3"/>
  <c r="U4" i="3"/>
  <c r="V4" i="3"/>
  <c r="T5" i="3"/>
  <c r="U5" i="3"/>
  <c r="V5" i="3"/>
  <c r="T6" i="3"/>
  <c r="U6" i="3"/>
  <c r="V6" i="3"/>
  <c r="T7" i="3"/>
  <c r="U7" i="3"/>
  <c r="V7" i="3"/>
  <c r="T8" i="3"/>
  <c r="U8" i="3"/>
  <c r="V8" i="3"/>
  <c r="T9" i="3"/>
  <c r="U9" i="3"/>
  <c r="V9" i="3"/>
  <c r="T10" i="3"/>
  <c r="U10" i="3"/>
  <c r="V10" i="3"/>
  <c r="T11" i="3"/>
  <c r="U11" i="3"/>
  <c r="V11" i="3"/>
  <c r="T12" i="3"/>
  <c r="U12" i="3"/>
  <c r="V12" i="3"/>
  <c r="T13" i="3"/>
  <c r="U13" i="3"/>
  <c r="V13" i="3"/>
  <c r="T14" i="3"/>
  <c r="U14" i="3"/>
  <c r="V14" i="3"/>
  <c r="T15" i="3"/>
  <c r="U15" i="3"/>
  <c r="V15" i="3"/>
  <c r="T16" i="3"/>
  <c r="U16" i="3"/>
  <c r="V16" i="3"/>
  <c r="T17" i="3"/>
  <c r="U17" i="3"/>
  <c r="V17" i="3"/>
  <c r="T18" i="3"/>
  <c r="U18" i="3"/>
  <c r="V18" i="3"/>
  <c r="T19" i="3"/>
  <c r="U19" i="3"/>
  <c r="V19" i="3"/>
  <c r="T20" i="3"/>
  <c r="U20" i="3"/>
  <c r="V20" i="3"/>
  <c r="T21" i="3"/>
  <c r="U21" i="3"/>
  <c r="V21" i="3"/>
  <c r="T22" i="3"/>
  <c r="U22" i="3"/>
  <c r="V22" i="3"/>
  <c r="T23" i="3"/>
  <c r="U23" i="3"/>
  <c r="V23" i="3"/>
  <c r="T24" i="3"/>
  <c r="U24" i="3"/>
  <c r="V24" i="3"/>
  <c r="T25" i="3"/>
  <c r="U25" i="3"/>
  <c r="V25" i="3"/>
  <c r="T26" i="3"/>
  <c r="U26" i="3"/>
  <c r="V26" i="3"/>
  <c r="T27" i="3"/>
  <c r="U27" i="3"/>
  <c r="V27" i="3"/>
  <c r="T28" i="3"/>
  <c r="U28" i="3"/>
  <c r="V28" i="3"/>
  <c r="T29" i="3"/>
  <c r="U29" i="3"/>
  <c r="V29" i="3"/>
  <c r="T30" i="3"/>
  <c r="U30" i="3"/>
  <c r="V30" i="3"/>
  <c r="T31" i="3"/>
  <c r="U31" i="3"/>
  <c r="V31" i="3"/>
  <c r="T32" i="3"/>
  <c r="U32" i="3"/>
  <c r="V32" i="3"/>
  <c r="T33" i="3"/>
  <c r="U33" i="3"/>
  <c r="V33" i="3"/>
  <c r="T34" i="3"/>
  <c r="U34" i="3"/>
  <c r="V34" i="3"/>
  <c r="T35" i="3"/>
  <c r="U35" i="3"/>
  <c r="V35" i="3"/>
  <c r="T36" i="3"/>
  <c r="U36" i="3"/>
  <c r="V36" i="3"/>
  <c r="T37" i="3"/>
  <c r="U37" i="3"/>
  <c r="V37" i="3"/>
  <c r="T38" i="3"/>
  <c r="U38" i="3"/>
  <c r="V38" i="3"/>
  <c r="T39" i="3"/>
  <c r="U39" i="3"/>
  <c r="V39" i="3"/>
  <c r="T40" i="3"/>
  <c r="U40" i="3"/>
  <c r="V40" i="3"/>
  <c r="T41" i="3"/>
  <c r="U41" i="3"/>
  <c r="V41" i="3"/>
  <c r="T42" i="3"/>
  <c r="U42" i="3"/>
  <c r="V42" i="3"/>
  <c r="T43" i="3"/>
  <c r="U43" i="3"/>
  <c r="V43" i="3"/>
  <c r="T44" i="3"/>
  <c r="U44" i="3"/>
  <c r="V44" i="3"/>
  <c r="T45" i="3"/>
  <c r="U45" i="3"/>
  <c r="V45" i="3"/>
  <c r="T46" i="3"/>
  <c r="U46" i="3"/>
  <c r="V46" i="3"/>
  <c r="T47" i="3"/>
  <c r="U47" i="3"/>
  <c r="V47" i="3"/>
  <c r="T48" i="3"/>
  <c r="U48" i="3"/>
  <c r="V48" i="3"/>
  <c r="M72" i="1" l="1"/>
</calcChain>
</file>

<file path=xl/sharedStrings.xml><?xml version="1.0" encoding="utf-8"?>
<sst xmlns="http://schemas.openxmlformats.org/spreadsheetml/2006/main" count="355" uniqueCount="271">
  <si>
    <t>vs</t>
  </si>
  <si>
    <t>Position:</t>
  </si>
  <si>
    <t>1st Res</t>
  </si>
  <si>
    <t>2nd Res</t>
  </si>
  <si>
    <t>3rd Res</t>
  </si>
  <si>
    <t>ROUND OF 32</t>
  </si>
  <si>
    <t>ROUND OF 16</t>
  </si>
  <si>
    <t>QUARTER FINALS</t>
  </si>
  <si>
    <t>SEMI FINALS</t>
  </si>
  <si>
    <t>FINAL</t>
  </si>
  <si>
    <t>Email</t>
  </si>
  <si>
    <t>Players &amp; H'caps</t>
  </si>
  <si>
    <t>Phone1</t>
  </si>
  <si>
    <t>Phone2</t>
  </si>
  <si>
    <t>4BBB Score</t>
  </si>
  <si>
    <t>2024 EARLE WILLIAMS 4BBB MATCHPLAY SHIELD</t>
  </si>
  <si>
    <t>1st reserves:</t>
  </si>
  <si>
    <t>2nd reserves:</t>
  </si>
  <si>
    <t>3rd reserves:</t>
  </si>
  <si>
    <t>Printed On:</t>
  </si>
  <si>
    <t>French, David
Harwood, Glenn</t>
  </si>
  <si>
    <t>Lack, Riley
Antonelli, Joel</t>
  </si>
  <si>
    <t>Ainsworth, Jack
Venn, William</t>
  </si>
  <si>
    <t>Kendrigan, Wayne
O'Grady, Keith</t>
  </si>
  <si>
    <t>Taylor, Jayden
Cramb, Glen</t>
  </si>
  <si>
    <t>Evesson, Craig
Weir, Mark</t>
  </si>
  <si>
    <t>O'Brien, Benjamin
Whitney, Tim</t>
  </si>
  <si>
    <t>Martin, Stephen
Mitchell, Andrew</t>
  </si>
  <si>
    <t>Noonan, David
McLean, Allan</t>
  </si>
  <si>
    <t>Vickery, Thomas
Coller, Jason</t>
  </si>
  <si>
    <t>Gwerder, Dean
Gwerder, Victor</t>
  </si>
  <si>
    <t>Wyborn, Glen
Harding, Ben</t>
  </si>
  <si>
    <t>Bradshaw, Scott
Mather, Cameron</t>
  </si>
  <si>
    <t>McCormack, Leslie
Rablin, Dale</t>
  </si>
  <si>
    <t>Mitchell, Ethan
Houghton, Brendan</t>
  </si>
  <si>
    <t>Gorton, Leslie
Soley, Barry</t>
  </si>
  <si>
    <t>Walker, Kyle
Everest, Mitchell</t>
  </si>
  <si>
    <t>Sterling, Brett
Robertson, Beau</t>
  </si>
  <si>
    <t>Webster, Chris
Merchant, Colin</t>
  </si>
  <si>
    <t>Colefax, Ian
Dunne, Joel</t>
  </si>
  <si>
    <t>Breen, Christopher
Perkins, Greg</t>
  </si>
  <si>
    <t>Graham, Steven
Taylor, Peter</t>
  </si>
  <si>
    <t>La-Burniy, Ashley
Zwemer, Mark</t>
  </si>
  <si>
    <t>Devine, David
Blue, Andrew</t>
  </si>
  <si>
    <t>James, Jeff
Strange, Ian</t>
  </si>
  <si>
    <t>Carpenter, Dylan
Gresham, Thomas</t>
  </si>
  <si>
    <t>Hetherington, Alexander
Ryan, Allen</t>
  </si>
  <si>
    <t>Gorton, A.J.
McLean, Harris</t>
  </si>
  <si>
    <t>Mobbs, Nicholas
Aitken, Connor</t>
  </si>
  <si>
    <t>Ryder, Riley
Watson, Grant</t>
  </si>
  <si>
    <t>Baker, Scott
Tickle, Brenton</t>
  </si>
  <si>
    <t>Ring, Stephen
Ansems, Roeland</t>
  </si>
  <si>
    <t>Tomsett, Peter
Souter, Rick</t>
  </si>
  <si>
    <t>Gibbons, Neil
Jenkins, Anthony</t>
  </si>
  <si>
    <t>Thompson, Patrick
Windle, Paul</t>
  </si>
  <si>
    <t>McQueen, Pat
Miley, Shane</t>
  </si>
  <si>
    <t>Townsend, Jake
Kirkman, Luke</t>
  </si>
  <si>
    <t>Dozzi, Craig
Mullins, Nick</t>
  </si>
  <si>
    <t>Whitehouse, John
Brown, Christopher</t>
  </si>
  <si>
    <t>Carpenter, Ben
Parsons, Robert</t>
  </si>
  <si>
    <t xml:space="preserve">
Manning, Luke
Eglington, Nathan</t>
  </si>
  <si>
    <t>McLean, Bradley
Mitchell, Thomas</t>
  </si>
  <si>
    <t>Searle, Nate
Reynolds, Nick</t>
  </si>
  <si>
    <t>Burwood, James
Adams, Mark</t>
  </si>
  <si>
    <t>Wright, Tim
Balmain, Ryan</t>
  </si>
  <si>
    <t>Moon, Nathan
Caddie, Morrie</t>
  </si>
  <si>
    <t>Hardy, Jackson
Quinlin, Matthew</t>
  </si>
  <si>
    <t>Total</t>
  </si>
  <si>
    <t>l3</t>
  </si>
  <si>
    <t>l6</t>
  </si>
  <si>
    <t>back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</si>
  <si>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</si>
  <si>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</si>
  <si>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</si>
  <si>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</si>
  <si>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</si>
  <si>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</si>
  <si>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</si>
  <si>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</si>
  <si>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</si>
  <si>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</si>
  <si>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</si>
  <si>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</si>
  <si>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</si>
  <si>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</si>
  <si>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</si>
  <si>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</si>
  <si>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</si>
  <si>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</si>
  <si>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DisplayName</t>
  </si>
  <si>
    <t>Jackson Hardy &amp; Matthew Quinlin</t>
  </si>
  <si>
    <t>Nathan Moon &amp; Morrie Caddie</t>
  </si>
  <si>
    <t>Ryan Balmain &amp; Tim Wright</t>
  </si>
  <si>
    <t>James Burwood &amp; Mark Adams</t>
  </si>
  <si>
    <t>Nick Reynolds &amp; Nate Searle</t>
  </si>
  <si>
    <t>Tom Mitchell &amp; Brad McLean</t>
  </si>
  <si>
    <t xml:space="preserve">Nathan Eglington &amp; Luke Manning </t>
  </si>
  <si>
    <t>Rob Parsons &amp; Ben Carpenter</t>
  </si>
  <si>
    <t>Chris Brown &amp; John Whitehouse</t>
  </si>
  <si>
    <t xml:space="preserve">Craig Dozzi &amp; Nick Mullins </t>
  </si>
  <si>
    <t>Shane Miley &amp; Pat McQueen</t>
  </si>
  <si>
    <t>Paul Windle &amp; Pat Thompson</t>
  </si>
  <si>
    <t>Tony Jenkins &amp; Neil Gibbons</t>
  </si>
  <si>
    <t>Peter Tomsett &amp; Rick Souter</t>
  </si>
  <si>
    <t>Stephen Ring &amp; Roeland Ansems</t>
  </si>
  <si>
    <t>Brenton Tickle &amp; Scott Baker</t>
  </si>
  <si>
    <t>Grant Watson &amp; Riley Ryder</t>
  </si>
  <si>
    <t>Nick Mobbs &amp; Connor Aitken</t>
  </si>
  <si>
    <t>A.J. Gorton &amp; Harris McLean</t>
  </si>
  <si>
    <t>Alex Hetherington &amp; A.J. Ryan</t>
  </si>
  <si>
    <t>Dylan Carpenter &amp; Thomas Gresham</t>
  </si>
  <si>
    <t>Jeff James &amp; Ian Strange</t>
  </si>
  <si>
    <t xml:space="preserve">David Devine &amp; Andrew Blue </t>
  </si>
  <si>
    <t>Ash La-Burniy &amp; Mark Zwemer</t>
  </si>
  <si>
    <t xml:space="preserve">Steven Graham &amp; Peter Taylor </t>
  </si>
  <si>
    <t>Chris Breen &amp; Greg Perkins</t>
  </si>
  <si>
    <t>Ian Colefax &amp; Joel Dunne</t>
  </si>
  <si>
    <t>Chris Webster &amp; Colin Merchant</t>
  </si>
  <si>
    <t xml:space="preserve">Brett Sterling &amp; Beau Robertson </t>
  </si>
  <si>
    <t>Kyle Walker &amp; Mitchell Everest</t>
  </si>
  <si>
    <t xml:space="preserve">Les Gorton &amp; Barry Soley </t>
  </si>
  <si>
    <t>Ethan Mitchell &amp; Brendan Houghton</t>
  </si>
  <si>
    <t>Dale Rablin &amp; Les McCormack</t>
  </si>
  <si>
    <t>Scott Bradshaw &amp; Cameron Mather</t>
  </si>
  <si>
    <t>Glen Wyborn &amp; Ben Harding</t>
  </si>
  <si>
    <t>Dean Gwerder &amp; Victor Gwerder</t>
  </si>
  <si>
    <t>4th reserves:</t>
  </si>
  <si>
    <t>(Reserves can slot into the R32 only)</t>
  </si>
  <si>
    <t>Played by 
Sun 9th June</t>
  </si>
  <si>
    <t>Played by 
Sun 23rd June</t>
  </si>
  <si>
    <t xml:space="preserve">Played by 
Sun 7th July </t>
  </si>
  <si>
    <t>Played by 
Sun 21st July</t>
  </si>
  <si>
    <t xml:space="preserve">Played by 
Sun 4th August </t>
  </si>
  <si>
    <t>Champions = $300 each</t>
  </si>
  <si>
    <t>Runners up = $100 each</t>
  </si>
  <si>
    <t>4th Res</t>
  </si>
  <si>
    <t>matthew.p.quinlin@gmail.com</t>
  </si>
  <si>
    <t>morrie.caddie@bigpond.com</t>
  </si>
  <si>
    <t>balmainboards@yahoo.com</t>
  </si>
  <si>
    <t>burwood611@hotmail.com</t>
  </si>
  <si>
    <t>nick.reynolds05@gmail.com</t>
  </si>
  <si>
    <t>thomas.ryan.mitchell98@gmail.com</t>
  </si>
  <si>
    <t>njeglington@gmail.com</t>
  </si>
  <si>
    <t>blockerp15@gmail.com</t>
  </si>
  <si>
    <t>cbrown1285@yahoo.com</t>
  </si>
  <si>
    <t>cramdoz@gmail.com</t>
  </si>
  <si>
    <t>shanemiley@pgamember.org.au</t>
  </si>
  <si>
    <t>paulmwindle5@gmail.com</t>
  </si>
  <si>
    <t>acjenk@gmail.com</t>
  </si>
  <si>
    <t>ptomsett@shaw.ca</t>
  </si>
  <si>
    <t>0421 757 636</t>
  </si>
  <si>
    <t>0400 217 589</t>
  </si>
  <si>
    <t>0432 546 342</t>
  </si>
  <si>
    <t>0427 874 944</t>
  </si>
  <si>
    <t>0481 081 302</t>
  </si>
  <si>
    <t>0408 472 330</t>
  </si>
  <si>
    <t>0499 901 167</t>
  </si>
  <si>
    <t>0428 205 395</t>
  </si>
  <si>
    <t>0418 609 606</t>
  </si>
  <si>
    <t>0402 458 137</t>
  </si>
  <si>
    <t>0466 084 303</t>
  </si>
  <si>
    <t>0407 140 791</t>
  </si>
  <si>
    <t>0403 297 292</t>
  </si>
  <si>
    <t>0414 419 677</t>
  </si>
  <si>
    <t>0417 917 945</t>
  </si>
  <si>
    <t>0483 876 293</t>
  </si>
  <si>
    <t>0400 055 331</t>
  </si>
  <si>
    <t>0404 940 984</t>
  </si>
  <si>
    <t xml:space="preserve"> 0402 843 952</t>
  </si>
  <si>
    <t>0413 416 259</t>
  </si>
  <si>
    <t>0406 763 220</t>
  </si>
  <si>
    <t>0429 840 538</t>
  </si>
  <si>
    <t>0418 767 946</t>
  </si>
  <si>
    <t>0408 155 648</t>
  </si>
  <si>
    <t>0448 246 072</t>
  </si>
  <si>
    <t>0487 007 244</t>
  </si>
  <si>
    <t>0414 504 124</t>
  </si>
  <si>
    <t>0400 006 256</t>
  </si>
  <si>
    <t>ring.sm@gmail.com</t>
  </si>
  <si>
    <t>0418 418 457</t>
  </si>
  <si>
    <t>0412 411 801</t>
  </si>
  <si>
    <t>brenton.tickle@gmail.com</t>
  </si>
  <si>
    <t>0400 830 122</t>
  </si>
  <si>
    <t>0447 755 985</t>
  </si>
  <si>
    <t>pumpnmech@gmail.com</t>
  </si>
  <si>
    <t>0434 510 692</t>
  </si>
  <si>
    <t>0424 507 776</t>
  </si>
  <si>
    <t>moppsy01@hotmail.com</t>
  </si>
  <si>
    <t>0437 863 015</t>
  </si>
  <si>
    <t>0427 617 356</t>
  </si>
  <si>
    <t>adrian.gorton@hotmail.com</t>
  </si>
  <si>
    <t>0497 474 205</t>
  </si>
  <si>
    <t>0431 761 295</t>
  </si>
  <si>
    <t>chico_321@me.com</t>
  </si>
  <si>
    <t>0412 409 964</t>
  </si>
  <si>
    <t>dcarpenter5972@gmail.com</t>
  </si>
  <si>
    <t>0490 423 210</t>
  </si>
  <si>
    <t>0412 743 100</t>
  </si>
  <si>
    <t>jeffbuffyjames@gmail.com</t>
  </si>
  <si>
    <t>0408 756 778</t>
  </si>
  <si>
    <t>0448 883 845</t>
  </si>
  <si>
    <t>djdevine88@gmail.com</t>
  </si>
  <si>
    <t>0416 003 983</t>
  </si>
  <si>
    <t>0415 804 005</t>
  </si>
  <si>
    <t>ashleylaburniy@yahoo.com.au</t>
  </si>
  <si>
    <t>0428 717 034</t>
  </si>
  <si>
    <t>stevegraham2@hotmail.com</t>
  </si>
  <si>
    <t>0421 274 942</t>
  </si>
  <si>
    <t>0466 046 065</t>
  </si>
  <si>
    <t>0400 882 334</t>
  </si>
  <si>
    <t>aqregperkins@gmail.com</t>
  </si>
  <si>
    <t>0414 858 700</t>
  </si>
  <si>
    <t>iancolefax23@gmail.com</t>
  </si>
  <si>
    <t>0427 791 456</t>
  </si>
  <si>
    <t>0411 458 283</t>
  </si>
  <si>
    <t>cslnweb@yahoo.com.au</t>
  </si>
  <si>
    <t>0488 004 303</t>
  </si>
  <si>
    <t>0427 494 941</t>
  </si>
  <si>
    <t>0407 518 267</t>
  </si>
  <si>
    <t>beau-robertson@hotmail.com</t>
  </si>
  <si>
    <t>0444 531 070</t>
  </si>
  <si>
    <t>hazard-child@hotmail.com</t>
  </si>
  <si>
    <t>0431 151 044</t>
  </si>
  <si>
    <t>0434 287 574</t>
  </si>
  <si>
    <t>leslieg64@outlook.com</t>
  </si>
  <si>
    <t>0498 104 453</t>
  </si>
  <si>
    <t>0408 281 892</t>
  </si>
  <si>
    <t>yasandy@hotmail.com</t>
  </si>
  <si>
    <t>0266 723 661</t>
  </si>
  <si>
    <t>0414 060 582</t>
  </si>
  <si>
    <t>daler_59@hotmail.com</t>
  </si>
  <si>
    <t>0459 021 929</t>
  </si>
  <si>
    <t>0488 742 474</t>
  </si>
  <si>
    <t>scottozoz@hotmail.com</t>
  </si>
  <si>
    <t>0433 831 726</t>
  </si>
  <si>
    <t>0477 766 327</t>
  </si>
  <si>
    <t>glenwybornautos@bigpond.com</t>
  </si>
  <si>
    <t>0412 669 946</t>
  </si>
  <si>
    <t>0419 011 066</t>
  </si>
  <si>
    <t>deangwerder83@hotmail.com</t>
  </si>
  <si>
    <t>0449 076 897</t>
  </si>
  <si>
    <t>0412 092 926</t>
  </si>
  <si>
    <t>0412 437 570</t>
  </si>
  <si>
    <t>tommyvickery01@hotmail.com</t>
  </si>
  <si>
    <t>0431 861 732</t>
  </si>
  <si>
    <t>kdln@bigpond.com</t>
  </si>
  <si>
    <t>0412 341 805</t>
  </si>
  <si>
    <t>0488 724 513</t>
  </si>
  <si>
    <t>juanita.blenman@bigpond.com</t>
  </si>
  <si>
    <t>0438 405 809</t>
  </si>
  <si>
    <t>0424 524 064</t>
  </si>
  <si>
    <t>benobrien08@gmail.com</t>
  </si>
  <si>
    <t>0412 621 221</t>
  </si>
  <si>
    <t>0428 983 338</t>
  </si>
  <si>
    <t>craig@craigevesson.com.au</t>
  </si>
  <si>
    <t>0414 336 792</t>
  </si>
  <si>
    <t>0439 430 436</t>
  </si>
  <si>
    <t>jayden.taylor4@hotmail.com</t>
  </si>
  <si>
    <t>0401 338 870</t>
  </si>
  <si>
    <t>0408 385 494</t>
  </si>
  <si>
    <t>glenn.cramb@optusnet.com.au</t>
  </si>
  <si>
    <t>0418 212 488</t>
  </si>
  <si>
    <t>jackainsworth6@gmail.com</t>
  </si>
  <si>
    <t>0407 132 898</t>
  </si>
  <si>
    <t>0432 421 183</t>
  </si>
  <si>
    <t>rileylack77@icloud.com</t>
  </si>
  <si>
    <t>0484 095 050</t>
  </si>
  <si>
    <t>0434 532 165</t>
  </si>
  <si>
    <t>davidfrench629@gmail.com</t>
  </si>
  <si>
    <t>0402 777 882</t>
  </si>
  <si>
    <t>0438 762 755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</si>
</sst>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48"/>
      <color rgb="FF000000"/>
      <name val="Arial"/>
      <family val="2"/>
    </font>
    <font>
      <sz val="11"/>
      <color theme="1"/>
      <name val="Arial"/>
      <family val="2"/>
    </font>
    <font>
      <sz val="11"/>
      <color rgb="FFAAAAAA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Georgia"/>
      <family val="1"/>
    </font>
    <font>
      <sz val="12"/>
      <color rgb="FF000000"/>
      <name val="Arial Rounded MT Bold"/>
      <family val="2"/>
    </font>
    <font>
      <sz val="12"/>
      <name val="Arial Rounded MT Bold"/>
      <family val="2"/>
    </font>
    <font>
      <sz val="12"/>
      <color theme="0"/>
      <name val="Arial Rounded MT Bold"/>
      <family val="2"/>
    </font>
    <font>
      <sz val="12"/>
      <color rgb="FFFF0000"/>
      <name val="Arial Rounded MT Bold"/>
      <family val="2"/>
    </font>
    <font>
      <sz val="12"/>
      <color rgb="FF00375C"/>
      <name val="Arial Rounded MT Bold"/>
      <family val="2"/>
    </font>
    <font>
      <i/>
      <sz val="12"/>
      <name val="Arial Rounded MT Bold"/>
      <family val="2"/>
    </font>
    <font>
      <sz val="12"/>
      <color theme="1"/>
      <name val="Arial Rounded MT Bold"/>
      <family val="2"/>
    </font>
    <font>
      <sz val="14"/>
      <color rgb="FF000000"/>
      <name val="Arial Rounded MT Bold"/>
      <family val="2"/>
    </font>
    <font>
      <sz val="14"/>
      <color theme="0"/>
      <name val="Arial Rounded MT Bold"/>
      <family val="2"/>
    </font>
    <font>
      <sz val="14"/>
      <color theme="1"/>
      <name val="Arial Rounded MT Bold"/>
      <family val="2"/>
    </font>
    <font>
      <b/>
      <u/>
      <sz val="14"/>
      <color theme="1"/>
      <name val="Arial Rounded MT Bold"/>
      <family val="2"/>
    </font>
    <font>
      <sz val="11"/>
      <color rgb="FFFF0000"/>
      <name val="Calibri"/>
      <family val="2"/>
      <scheme val="minor"/>
    </font>
    <font>
      <i/>
      <sz val="14"/>
      <name val="Arial Rounded MT Bold"/>
      <family val="2"/>
    </font>
    <font>
      <sz val="14"/>
      <name val="Arial Rounded MT Bold"/>
      <family val="2"/>
    </font>
    <font>
      <b/>
      <sz val="48"/>
      <color theme="1"/>
      <name val="Eras Bold ITC"/>
      <family val="2"/>
    </font>
    <font>
      <b/>
      <sz val="14"/>
      <color theme="1"/>
      <name val="Eras Bold ITC"/>
      <family val="2"/>
    </font>
    <font>
      <sz val="11"/>
      <color rgb="FF000000"/>
      <name val="Eras Bold ITC"/>
      <family val="2"/>
    </font>
    <font>
      <b/>
      <sz val="10"/>
      <color rgb="FF000000"/>
      <name val="Eras Bold ITC"/>
      <family val="2"/>
    </font>
    <font>
      <sz val="10"/>
      <color rgb="FF000000"/>
      <name val="Eras Bold ITC"/>
      <family val="2"/>
    </font>
    <font>
      <sz val="10"/>
      <name val="Eras Bold ITC"/>
      <family val="2"/>
    </font>
    <font>
      <b/>
      <sz val="11"/>
      <color rgb="FF000000"/>
      <name val="Eras Bold ITC"/>
      <family val="2"/>
    </font>
    <font>
      <sz val="10"/>
      <color theme="1"/>
      <name val="Arial Rounded MT Bold"/>
      <family val="2"/>
    </font>
    <font>
      <i/>
      <sz val="14"/>
      <color rgb="FFFF0000"/>
      <name val="Arial Rounded MT Bold"/>
      <family val="2"/>
    </font>
    <font>
      <sz val="12"/>
      <color rgb="FF4D464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3" xfId="0" applyFont="1" applyBorder="1" applyAlignment="1" applyProtection="1">
      <alignment horizontal="right"/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11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9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3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right"/>
      <protection locked="0"/>
    </xf>
    <xf numFmtId="0" fontId="20" fillId="0" borderId="2" xfId="0" applyFont="1" applyBorder="1" applyAlignment="1">
      <alignment horizontal="left"/>
    </xf>
    <xf numFmtId="0" fontId="21" fillId="0" borderId="5" xfId="0" applyFont="1" applyBorder="1" applyAlignment="1">
      <alignment horizontal="right"/>
    </xf>
    <xf numFmtId="0" fontId="20" fillId="0" borderId="7" xfId="0" applyFont="1" applyBorder="1" applyAlignment="1">
      <alignment horizontal="left"/>
    </xf>
    <xf numFmtId="0" fontId="20" fillId="3" borderId="3" xfId="0" applyFont="1" applyFill="1" applyBorder="1" applyAlignment="1" applyProtection="1">
      <alignment horizontal="center"/>
      <protection locked="0"/>
    </xf>
    <xf numFmtId="0" fontId="21" fillId="0" borderId="6" xfId="0" applyFont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6" xfId="0" applyFont="1" applyBorder="1"/>
    <xf numFmtId="0" fontId="21" fillId="0" borderId="8" xfId="0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2" xfId="0" applyFont="1" applyBorder="1" applyAlignment="1">
      <alignment horizontal="left"/>
    </xf>
    <xf numFmtId="0" fontId="22" fillId="2" borderId="0" xfId="0" applyFont="1" applyFill="1" applyAlignment="1">
      <alignment horizontal="left"/>
    </xf>
    <xf numFmtId="0" fontId="20" fillId="0" borderId="7" xfId="0" applyFont="1" applyBorder="1"/>
    <xf numFmtId="0" fontId="22" fillId="0" borderId="0" xfId="0" applyFont="1"/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3" xfId="0" applyFont="1" applyBorder="1" applyAlignment="1">
      <alignment horizontal="right"/>
    </xf>
    <xf numFmtId="0" fontId="21" fillId="0" borderId="3" xfId="0" applyFont="1" applyBorder="1" applyAlignment="1" applyProtection="1">
      <alignment horizontal="right"/>
      <protection locked="0"/>
    </xf>
    <xf numFmtId="0" fontId="21" fillId="0" borderId="4" xfId="0" applyFont="1" applyBorder="1" applyAlignment="1">
      <alignment horizontal="right"/>
    </xf>
    <xf numFmtId="0" fontId="20" fillId="0" borderId="5" xfId="0" applyFont="1" applyBorder="1"/>
    <xf numFmtId="0" fontId="22" fillId="0" borderId="0" xfId="0" applyFont="1" applyAlignment="1">
      <alignment horizontal="right"/>
    </xf>
    <xf numFmtId="0" fontId="20" fillId="0" borderId="3" xfId="0" applyFont="1" applyBorder="1" applyAlignment="1">
      <alignment horizontal="left"/>
    </xf>
    <xf numFmtId="0" fontId="21" fillId="0" borderId="4" xfId="0" applyFont="1" applyBorder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Font="1" applyAlignment="1">
      <alignment horizontal="right"/>
    </xf>
    <xf numFmtId="0" fontId="21" fillId="0" borderId="4" xfId="0" applyFont="1" applyBorder="1" applyAlignment="1">
      <alignment horizontal="left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1" fillId="0" borderId="3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vertical="top"/>
    </xf>
    <xf numFmtId="0" fontId="26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29" fillId="4" borderId="0" xfId="0" applyFont="1" applyFill="1" applyAlignment="1">
      <alignment horizontal="center"/>
    </xf>
    <xf numFmtId="0" fontId="11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left"/>
    </xf>
    <xf numFmtId="0" fontId="5" fillId="0" borderId="7" xfId="0" applyFont="1" applyBorder="1"/>
    <xf numFmtId="0" fontId="16" fillId="0" borderId="0" xfId="0" applyFont="1" applyAlignment="1">
      <alignment horizontal="left"/>
    </xf>
    <xf numFmtId="0" fontId="27" fillId="0" borderId="0" xfId="0" applyFont="1"/>
    <xf numFmtId="0" fontId="27" fillId="3" borderId="0" xfId="0" applyFont="1" applyFill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27" fillId="3" borderId="3" xfId="0" applyFont="1" applyFill="1" applyBorder="1" applyAlignment="1" applyProtection="1">
      <alignment horizontal="left"/>
      <protection locked="0"/>
    </xf>
    <xf numFmtId="0" fontId="33" fillId="0" borderId="0" xfId="0" applyFont="1"/>
    <xf numFmtId="0" fontId="27" fillId="3" borderId="3" xfId="0" applyFont="1" applyFill="1" applyBorder="1" applyAlignment="1" applyProtection="1">
      <alignment horizontal="right"/>
      <protection locked="0"/>
    </xf>
    <xf numFmtId="0" fontId="27" fillId="3" borderId="0" xfId="0" applyFont="1" applyFill="1" applyAlignment="1" applyProtection="1">
      <alignment horizontal="right"/>
      <protection locked="0"/>
    </xf>
    <xf numFmtId="49" fontId="34" fillId="2" borderId="0" xfId="0" applyNumberFormat="1" applyFont="1" applyFill="1" applyAlignment="1">
      <alignment horizontal="center" vertical="center"/>
    </xf>
    <xf numFmtId="49" fontId="35" fillId="2" borderId="0" xfId="0" applyNumberFormat="1" applyFont="1" applyFill="1" applyAlignment="1">
      <alignment horizontal="center" vertical="center"/>
    </xf>
    <xf numFmtId="49" fontId="35" fillId="2" borderId="0" xfId="0" applyNumberFormat="1" applyFont="1" applyFill="1" applyAlignment="1">
      <alignment vertical="center"/>
    </xf>
    <xf numFmtId="0" fontId="36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left"/>
      <protection locked="0"/>
    </xf>
    <xf numFmtId="0" fontId="29" fillId="4" borderId="0" xfId="0" applyFont="1" applyFill="1" applyAlignment="1">
      <alignment horizontal="right"/>
    </xf>
    <xf numFmtId="0" fontId="5" fillId="0" borderId="0" xfId="0" applyFont="1" applyAlignment="1">
      <alignment vertical="top"/>
    </xf>
    <xf numFmtId="0" fontId="41" fillId="4" borderId="0" xfId="0" applyFont="1" applyFill="1" applyAlignment="1">
      <alignment horizontal="right"/>
    </xf>
    <xf numFmtId="0" fontId="20" fillId="0" borderId="4" xfId="0" applyFont="1" applyBorder="1" applyAlignment="1">
      <alignment horizontal="left"/>
    </xf>
    <xf numFmtId="0" fontId="1" fillId="0" borderId="0" xfId="1"/>
    <xf numFmtId="0" fontId="1" fillId="0" borderId="0" xfId="1" applyAlignment="1">
      <alignment wrapText="1"/>
    </xf>
    <xf numFmtId="0" fontId="1" fillId="5" borderId="0" xfId="1" applyFill="1" applyAlignment="1">
      <alignment wrapText="1"/>
    </xf>
    <xf numFmtId="0" fontId="1" fillId="5" borderId="0" xfId="1" applyFill="1"/>
    <xf numFmtId="0" fontId="27" fillId="3" borderId="0" xfId="0" applyFont="1" applyFill="1" applyProtection="1">
      <protection locked="0"/>
    </xf>
    <xf numFmtId="0" fontId="22" fillId="2" borderId="1" xfId="0" applyFont="1" applyFill="1" applyBorder="1"/>
    <xf numFmtId="0" fontId="22" fillId="2" borderId="0" xfId="0" applyFont="1" applyFill="1"/>
    <xf numFmtId="0" fontId="27" fillId="3" borderId="8" xfId="0" applyFont="1" applyFill="1" applyBorder="1" applyProtection="1">
      <protection locked="0"/>
    </xf>
    <xf numFmtId="0" fontId="27" fillId="3" borderId="3" xfId="0" applyFont="1" applyFill="1" applyBorder="1" applyProtection="1">
      <protection locked="0"/>
    </xf>
    <xf numFmtId="0" fontId="22" fillId="0" borderId="1" xfId="0" applyFont="1" applyBorder="1"/>
    <xf numFmtId="0" fontId="17" fillId="0" borderId="0" xfId="0" applyFont="1"/>
    <xf numFmtId="49" fontId="3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8" fillId="0" borderId="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7" fillId="3" borderId="8" xfId="0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2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22" fontId="41" fillId="4" borderId="0" xfId="0" applyNumberFormat="1" applyFont="1" applyFill="1" applyAlignment="1">
      <alignment horizontal="left"/>
    </xf>
    <xf numFmtId="0" fontId="41" fillId="4" borderId="0" xfId="0" applyFont="1" applyFill="1" applyAlignment="1">
      <alignment horizontal="left"/>
    </xf>
    <xf numFmtId="49" fontId="34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49" fontId="35" fillId="2" borderId="0" xfId="0" applyNumberFormat="1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GridLines="0" tabSelected="1" topLeftCell="A22" zoomScale="60" zoomScaleNormal="60" zoomScaleSheetLayoutView="40" zoomScalePageLayoutView="46" workbookViewId="0">
      <selection activeCell="N65" sqref="N65:U65"/>
    </sheetView>
  </sheetViews>
  <sheetFormatPr defaultColWidth="14.42578125" defaultRowHeight="15.75" customHeight="1" x14ac:dyDescent="0.2"/>
  <cols>
    <col min="1" max="1" width="4.42578125" style="30" customWidth="1"/>
    <col min="2" max="2" width="28.5703125" style="19" customWidth="1"/>
    <col min="3" max="4" width="1.7109375" customWidth="1"/>
    <col min="5" max="5" width="22.7109375" customWidth="1"/>
    <col min="6" max="7" width="1.7109375" customWidth="1"/>
    <col min="8" max="8" width="21.85546875" customWidth="1"/>
    <col min="9" max="10" width="1.7109375" customWidth="1"/>
    <col min="11" max="11" width="20.42578125" customWidth="1"/>
    <col min="12" max="16" width="8.28515625" customWidth="1"/>
    <col min="17" max="17" width="1.7109375" customWidth="1"/>
    <col min="18" max="18" width="2.140625" customWidth="1"/>
    <col min="19" max="23" width="8.28515625" customWidth="1"/>
    <col min="24" max="24" width="20.42578125" customWidth="1"/>
    <col min="25" max="26" width="1.7109375" customWidth="1"/>
    <col min="27" max="27" width="24.140625" customWidth="1"/>
    <col min="28" max="28" width="1.7109375" customWidth="1"/>
    <col min="29" max="29" width="0.42578125" customWidth="1"/>
    <col min="30" max="30" width="23.28515625" customWidth="1"/>
    <col min="31" max="32" width="1.7109375" hidden="1" customWidth="1"/>
    <col min="33" max="33" width="25.85546875" style="141" customWidth="1"/>
    <col min="34" max="34" width="0.140625" customWidth="1"/>
    <col min="35" max="35" width="13" style="30" customWidth="1"/>
    <col min="36" max="36" width="0.28515625" hidden="1" customWidth="1"/>
    <col min="37" max="37" width="4.5703125" customWidth="1"/>
  </cols>
  <sheetData>
    <row r="1" spans="1:36" s="10" customFormat="1" ht="79.5" customHeight="1" x14ac:dyDescent="0.2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s="4" customFormat="1" ht="7.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s="109" customFormat="1" ht="18.75" customHeight="1" x14ac:dyDescent="0.25">
      <c r="A3" s="106"/>
      <c r="B3" s="107" t="s">
        <v>5</v>
      </c>
      <c r="C3" s="106"/>
      <c r="D3" s="106"/>
      <c r="E3" s="107" t="s">
        <v>6</v>
      </c>
      <c r="F3" s="106"/>
      <c r="G3" s="106"/>
      <c r="H3" s="107" t="s">
        <v>7</v>
      </c>
      <c r="I3" s="106"/>
      <c r="J3" s="106"/>
      <c r="K3" s="154" t="s">
        <v>8</v>
      </c>
      <c r="L3" s="154"/>
      <c r="M3" s="154"/>
      <c r="N3" s="108"/>
      <c r="O3" s="108"/>
      <c r="P3" s="154" t="s">
        <v>9</v>
      </c>
      <c r="Q3" s="154"/>
      <c r="R3" s="154"/>
      <c r="S3" s="154"/>
      <c r="T3" s="106"/>
      <c r="U3" s="106"/>
      <c r="V3" s="154" t="s">
        <v>8</v>
      </c>
      <c r="W3" s="154"/>
      <c r="X3" s="154"/>
      <c r="Y3" s="106"/>
      <c r="Z3" s="106"/>
      <c r="AA3" s="107" t="s">
        <v>7</v>
      </c>
      <c r="AB3" s="106"/>
      <c r="AC3" s="106"/>
      <c r="AD3" s="107" t="s">
        <v>6</v>
      </c>
      <c r="AE3" s="106"/>
      <c r="AF3" s="106"/>
      <c r="AG3" s="130" t="s">
        <v>5</v>
      </c>
      <c r="AH3" s="106"/>
      <c r="AI3" s="106"/>
      <c r="AJ3" s="106"/>
    </row>
    <row r="4" spans="1:36" s="43" customFormat="1" ht="50.1" customHeight="1" x14ac:dyDescent="0.2">
      <c r="A4" s="27"/>
      <c r="B4" s="113" t="s">
        <v>128</v>
      </c>
      <c r="C4" s="110"/>
      <c r="D4" s="111"/>
      <c r="E4" s="113" t="s">
        <v>129</v>
      </c>
      <c r="F4" s="112"/>
      <c r="G4" s="112"/>
      <c r="H4" s="113" t="s">
        <v>130</v>
      </c>
      <c r="I4" s="112"/>
      <c r="J4" s="112"/>
      <c r="K4" s="145" t="s">
        <v>131</v>
      </c>
      <c r="L4" s="145"/>
      <c r="M4" s="145"/>
      <c r="N4" s="112"/>
      <c r="O4" s="145" t="s">
        <v>132</v>
      </c>
      <c r="P4" s="145"/>
      <c r="Q4" s="145"/>
      <c r="R4" s="145"/>
      <c r="S4" s="145"/>
      <c r="T4" s="145"/>
      <c r="U4" s="112"/>
      <c r="V4" s="145" t="s">
        <v>131</v>
      </c>
      <c r="W4" s="145"/>
      <c r="X4" s="145"/>
      <c r="Y4" s="112"/>
      <c r="Z4" s="112"/>
      <c r="AA4" s="113" t="s">
        <v>130</v>
      </c>
      <c r="AB4" s="112"/>
      <c r="AC4" s="112"/>
      <c r="AD4" s="113" t="s">
        <v>129</v>
      </c>
      <c r="AE4" s="112"/>
      <c r="AF4" s="112"/>
      <c r="AG4" s="113" t="s">
        <v>128</v>
      </c>
      <c r="AH4" s="8"/>
      <c r="AI4" s="27"/>
      <c r="AJ4" s="8"/>
    </row>
    <row r="5" spans="1:36" s="10" customFormat="1" ht="15.95" customHeight="1" x14ac:dyDescent="0.25">
      <c r="A5" s="28">
        <v>1</v>
      </c>
      <c r="B5" s="16"/>
      <c r="C5" s="9"/>
      <c r="D5" s="7"/>
      <c r="E5" s="9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1"/>
      <c r="AH5" s="7"/>
      <c r="AI5" s="28">
        <v>2</v>
      </c>
      <c r="AJ5" s="11"/>
    </row>
    <row r="6" spans="1:36" s="10" customFormat="1" ht="15.95" customHeight="1" x14ac:dyDescent="0.25">
      <c r="A6" s="29"/>
      <c r="B6" s="123" t="str">
        <f>'TOP 32 LIST'!B2</f>
        <v>Jackson Hardy &amp; Matthew Quinlin</v>
      </c>
      <c r="C6" s="47"/>
      <c r="D6" s="48"/>
      <c r="E6" s="49"/>
      <c r="F6" s="49"/>
      <c r="G6" s="49"/>
      <c r="H6" s="48"/>
      <c r="I6" s="48"/>
      <c r="J6" s="48"/>
      <c r="K6" s="48"/>
      <c r="L6" s="48"/>
      <c r="M6" s="48"/>
      <c r="N6" s="48"/>
      <c r="O6" s="48"/>
      <c r="P6" s="50"/>
      <c r="Q6" s="50"/>
      <c r="R6" s="50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2"/>
      <c r="AG6" s="105" t="str">
        <f>'TOP 32 LIST'!B3</f>
        <v>Nathan Moon &amp; Morrie Caddie</v>
      </c>
      <c r="AH6" s="20"/>
      <c r="AI6" s="33"/>
      <c r="AJ6" s="22"/>
    </row>
    <row r="7" spans="1:36" s="10" customFormat="1" ht="15.95" customHeight="1" x14ac:dyDescent="0.25">
      <c r="A7" s="28"/>
      <c r="B7" s="124"/>
      <c r="C7" s="5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/>
      <c r="Q7" s="50"/>
      <c r="R7" s="50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4"/>
      <c r="AG7" s="132"/>
      <c r="AH7" s="23"/>
      <c r="AI7" s="28"/>
      <c r="AJ7" s="24"/>
    </row>
    <row r="8" spans="1:36" s="10" customFormat="1" ht="15.95" customHeight="1" x14ac:dyDescent="0.25">
      <c r="A8" s="30" t="s">
        <v>0</v>
      </c>
      <c r="B8" s="125"/>
      <c r="C8" s="55"/>
      <c r="D8" s="48"/>
      <c r="E8" s="102"/>
      <c r="F8" s="47"/>
      <c r="G8" s="48"/>
      <c r="H8" s="48"/>
      <c r="I8" s="48"/>
      <c r="J8" s="48"/>
      <c r="K8" s="48"/>
      <c r="L8" s="48"/>
      <c r="M8" s="48"/>
      <c r="N8" s="48"/>
      <c r="O8" s="48"/>
      <c r="P8" s="50"/>
      <c r="Q8" s="50"/>
      <c r="R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2"/>
      <c r="AD8" s="104"/>
      <c r="AE8" s="51"/>
      <c r="AF8" s="57"/>
      <c r="AG8" s="133"/>
      <c r="AH8" s="20"/>
      <c r="AI8" s="34" t="s">
        <v>0</v>
      </c>
      <c r="AJ8" s="22"/>
    </row>
    <row r="9" spans="1:36" s="10" customFormat="1" ht="15.95" customHeight="1" x14ac:dyDescent="0.25">
      <c r="A9" s="28"/>
      <c r="B9" s="68"/>
      <c r="C9" s="55"/>
      <c r="D9" s="58"/>
      <c r="E9" s="48"/>
      <c r="F9" s="53"/>
      <c r="G9" s="49"/>
      <c r="H9" s="48"/>
      <c r="I9" s="48"/>
      <c r="J9" s="48"/>
      <c r="K9" s="48"/>
      <c r="L9" s="48"/>
      <c r="M9" s="48"/>
      <c r="N9" s="48"/>
      <c r="O9" s="48"/>
      <c r="P9" s="50"/>
      <c r="Q9" s="50"/>
      <c r="R9" s="50"/>
      <c r="S9" s="51"/>
      <c r="T9" s="51"/>
      <c r="U9" s="51"/>
      <c r="V9" s="51"/>
      <c r="W9" s="51"/>
      <c r="X9" s="51"/>
      <c r="Y9" s="51"/>
      <c r="Z9" s="51"/>
      <c r="AA9" s="51"/>
      <c r="AB9" s="51"/>
      <c r="AC9" s="54"/>
      <c r="AD9" s="51"/>
      <c r="AE9" s="60"/>
      <c r="AF9" s="57"/>
      <c r="AG9" s="133"/>
      <c r="AH9" s="20"/>
      <c r="AI9" s="28"/>
      <c r="AJ9" s="24"/>
    </row>
    <row r="10" spans="1:36" s="10" customFormat="1" ht="15.95" customHeight="1" x14ac:dyDescent="0.25">
      <c r="A10" s="29"/>
      <c r="B10" s="126" t="str">
        <f>'TOP 32 LIST'!B33</f>
        <v>Ethan Mitchell &amp; Brendan Houghton</v>
      </c>
      <c r="C10" s="118"/>
      <c r="D10" s="64"/>
      <c r="E10" s="114"/>
      <c r="F10" s="101"/>
      <c r="G10" s="98"/>
      <c r="I10" s="48"/>
      <c r="J10" s="48"/>
      <c r="K10" s="48"/>
      <c r="L10" s="48"/>
      <c r="M10" s="48"/>
      <c r="N10" s="48"/>
      <c r="O10" s="48"/>
      <c r="P10" s="50"/>
      <c r="Q10" s="50"/>
      <c r="R10" s="50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62"/>
      <c r="AD10" s="45"/>
      <c r="AE10" s="45"/>
      <c r="AF10" s="63"/>
      <c r="AG10" s="134" t="str">
        <f>'TOP 32 LIST'!B32</f>
        <v xml:space="preserve">Les Gorton &amp; Barry Soley </v>
      </c>
      <c r="AH10" s="25"/>
      <c r="AI10" s="33"/>
      <c r="AJ10" s="22"/>
    </row>
    <row r="11" spans="1:36" s="10" customFormat="1" ht="15.95" customHeight="1" x14ac:dyDescent="0.25">
      <c r="A11" s="28">
        <v>32</v>
      </c>
      <c r="B11" s="45"/>
      <c r="C11" s="49"/>
      <c r="D11" s="48"/>
      <c r="E11" s="49"/>
      <c r="F11" s="55"/>
      <c r="G11" s="49"/>
      <c r="H11" s="49"/>
      <c r="I11" s="49"/>
      <c r="J11" s="48"/>
      <c r="K11" s="48"/>
      <c r="L11" s="48"/>
      <c r="M11" s="48"/>
      <c r="N11" s="48"/>
      <c r="O11" s="48"/>
      <c r="P11" s="50"/>
      <c r="Q11" s="50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7"/>
      <c r="AD11" s="49"/>
      <c r="AE11" s="51"/>
      <c r="AF11" s="51"/>
      <c r="AG11" s="135"/>
      <c r="AH11" s="20"/>
      <c r="AI11" s="28">
        <v>31</v>
      </c>
      <c r="AJ11" s="24"/>
    </row>
    <row r="12" spans="1:36" s="10" customFormat="1" ht="15.95" customHeight="1" x14ac:dyDescent="0.25">
      <c r="A12" s="30"/>
      <c r="B12" s="45"/>
      <c r="C12" s="49"/>
      <c r="D12" s="48"/>
      <c r="E12" s="49"/>
      <c r="F12" s="55"/>
      <c r="G12" s="49"/>
      <c r="H12" s="46"/>
      <c r="I12" s="64"/>
      <c r="J12" s="49"/>
      <c r="K12" s="49"/>
      <c r="L12" s="48"/>
      <c r="M12" s="48"/>
      <c r="N12" s="48"/>
      <c r="O12" s="48"/>
      <c r="P12" s="50"/>
      <c r="Q12" s="50"/>
      <c r="R12" s="50"/>
      <c r="S12" s="51"/>
      <c r="T12" s="51"/>
      <c r="U12" s="51"/>
      <c r="V12" s="51"/>
      <c r="W12" s="51"/>
      <c r="X12" s="51"/>
      <c r="Y12" s="51"/>
      <c r="Z12" s="52"/>
      <c r="AA12" s="56"/>
      <c r="AB12" s="51"/>
      <c r="AC12" s="57"/>
      <c r="AD12" s="49"/>
      <c r="AE12" s="51"/>
      <c r="AF12" s="51"/>
      <c r="AG12" s="135"/>
      <c r="AH12" s="20"/>
      <c r="AI12" s="34"/>
      <c r="AJ12" s="22"/>
    </row>
    <row r="13" spans="1:36" s="10" customFormat="1" ht="15.95" customHeight="1" x14ac:dyDescent="0.25">
      <c r="A13" s="28">
        <v>16</v>
      </c>
      <c r="B13" s="45"/>
      <c r="C13" s="49"/>
      <c r="D13" s="48"/>
      <c r="E13" s="49"/>
      <c r="F13" s="55"/>
      <c r="G13" s="59"/>
      <c r="H13" s="58"/>
      <c r="I13" s="65"/>
      <c r="J13" s="48"/>
      <c r="K13" s="48"/>
      <c r="L13" s="48"/>
      <c r="M13" s="48"/>
      <c r="N13" s="48"/>
      <c r="O13" s="48"/>
      <c r="P13" s="50"/>
      <c r="Q13" s="50"/>
      <c r="R13" s="50"/>
      <c r="S13" s="51"/>
      <c r="T13" s="51"/>
      <c r="U13" s="51"/>
      <c r="V13" s="51"/>
      <c r="W13" s="51"/>
      <c r="X13" s="51"/>
      <c r="Y13" s="51"/>
      <c r="Z13" s="54"/>
      <c r="AA13" s="51"/>
      <c r="AB13" s="60"/>
      <c r="AC13" s="57"/>
      <c r="AD13" s="49"/>
      <c r="AE13" s="51"/>
      <c r="AF13" s="51"/>
      <c r="AG13" s="135"/>
      <c r="AH13" s="20"/>
      <c r="AI13" s="28">
        <v>15</v>
      </c>
      <c r="AJ13" s="24"/>
    </row>
    <row r="14" spans="1:36" s="10" customFormat="1" ht="15.95" customHeight="1" x14ac:dyDescent="0.25">
      <c r="A14" s="29"/>
      <c r="B14" s="127" t="str">
        <f>'TOP 32 LIST'!B17</f>
        <v>Brenton Tickle &amp; Scott Baker</v>
      </c>
      <c r="C14" s="47"/>
      <c r="D14" s="48"/>
      <c r="E14" s="66"/>
      <c r="F14" s="55"/>
      <c r="G14" s="45"/>
      <c r="H14" s="45"/>
      <c r="I14" s="67"/>
      <c r="J14" s="48"/>
      <c r="K14" s="48"/>
      <c r="L14" s="48"/>
      <c r="M14" s="48"/>
      <c r="N14" s="48"/>
      <c r="O14" s="48"/>
      <c r="P14" s="50"/>
      <c r="Q14" s="50"/>
      <c r="R14" s="50"/>
      <c r="S14" s="51"/>
      <c r="T14" s="51"/>
      <c r="U14" s="51"/>
      <c r="V14" s="51"/>
      <c r="W14" s="51"/>
      <c r="X14" s="51"/>
      <c r="Y14" s="51"/>
      <c r="Z14" s="57"/>
      <c r="AA14" s="45"/>
      <c r="AB14" s="45"/>
      <c r="AC14" s="57"/>
      <c r="AD14" s="66"/>
      <c r="AE14" s="51"/>
      <c r="AF14" s="52"/>
      <c r="AG14" s="105" t="str">
        <f>'TOP 32 LIST'!B16</f>
        <v>Stephen Ring &amp; Roeland Ansems</v>
      </c>
      <c r="AH14" s="21"/>
      <c r="AI14" s="33"/>
      <c r="AJ14" s="22"/>
    </row>
    <row r="15" spans="1:36" s="10" customFormat="1" ht="15.95" customHeight="1" x14ac:dyDescent="0.25">
      <c r="A15" s="28"/>
      <c r="B15" s="124"/>
      <c r="C15" s="53"/>
      <c r="D15" s="45"/>
      <c r="E15" s="68"/>
      <c r="F15" s="55"/>
      <c r="G15" s="49"/>
      <c r="H15" s="51"/>
      <c r="I15" s="69"/>
      <c r="J15" s="48"/>
      <c r="K15" s="48"/>
      <c r="L15" s="48"/>
      <c r="M15" s="48"/>
      <c r="N15" s="48"/>
      <c r="O15" s="48"/>
      <c r="P15" s="50"/>
      <c r="Q15" s="50"/>
      <c r="R15" s="50"/>
      <c r="S15" s="51"/>
      <c r="T15" s="51"/>
      <c r="U15" s="51"/>
      <c r="V15" s="51"/>
      <c r="W15" s="51"/>
      <c r="X15" s="51"/>
      <c r="Y15" s="51"/>
      <c r="Z15" s="57"/>
      <c r="AA15" s="51"/>
      <c r="AB15" s="51"/>
      <c r="AC15" s="62"/>
      <c r="AD15" s="68"/>
      <c r="AE15" s="45"/>
      <c r="AF15" s="54"/>
      <c r="AG15" s="132"/>
      <c r="AH15" s="23"/>
      <c r="AI15" s="28"/>
      <c r="AJ15" s="24"/>
    </row>
    <row r="16" spans="1:36" s="10" customFormat="1" ht="15.95" customHeight="1" x14ac:dyDescent="0.25">
      <c r="A16" s="30" t="s">
        <v>0</v>
      </c>
      <c r="B16" s="125"/>
      <c r="C16" s="55"/>
      <c r="D16" s="70"/>
      <c r="E16" s="102"/>
      <c r="F16" s="61"/>
      <c r="G16" s="49"/>
      <c r="H16" s="51"/>
      <c r="I16" s="69"/>
      <c r="J16" s="48"/>
      <c r="K16" s="48"/>
      <c r="L16" s="48"/>
      <c r="M16" s="48"/>
      <c r="N16" s="48"/>
      <c r="O16" s="48"/>
      <c r="P16" s="50"/>
      <c r="Q16" s="50"/>
      <c r="R16" s="50"/>
      <c r="S16" s="51"/>
      <c r="T16" s="51"/>
      <c r="U16" s="51"/>
      <c r="V16" s="51"/>
      <c r="W16" s="51"/>
      <c r="X16" s="51"/>
      <c r="Y16" s="51"/>
      <c r="Z16" s="57"/>
      <c r="AA16" s="51"/>
      <c r="AB16" s="51"/>
      <c r="AC16" s="63"/>
      <c r="AD16" s="104"/>
      <c r="AE16" s="71"/>
      <c r="AF16" s="57"/>
      <c r="AG16" s="133"/>
      <c r="AH16" s="20"/>
      <c r="AI16" s="34" t="s">
        <v>0</v>
      </c>
      <c r="AJ16" s="22"/>
    </row>
    <row r="17" spans="1:36" s="10" customFormat="1" ht="15.95" customHeight="1" x14ac:dyDescent="0.25">
      <c r="A17" s="28"/>
      <c r="B17" s="68"/>
      <c r="C17" s="55"/>
      <c r="D17" s="48"/>
      <c r="E17" s="51"/>
      <c r="F17" s="51"/>
      <c r="G17" s="49"/>
      <c r="H17" s="51"/>
      <c r="I17" s="69"/>
      <c r="J17" s="48"/>
      <c r="K17" s="48"/>
      <c r="L17" s="48"/>
      <c r="M17" s="48"/>
      <c r="N17" s="48"/>
      <c r="O17" s="48"/>
      <c r="P17" s="50"/>
      <c r="Q17" s="50"/>
      <c r="R17" s="50"/>
      <c r="S17" s="51"/>
      <c r="T17" s="51"/>
      <c r="U17" s="51"/>
      <c r="V17" s="51"/>
      <c r="W17" s="51"/>
      <c r="X17" s="51"/>
      <c r="Y17" s="51"/>
      <c r="Z17" s="57"/>
      <c r="AA17" s="51"/>
      <c r="AB17" s="51"/>
      <c r="AC17" s="51"/>
      <c r="AD17" s="51"/>
      <c r="AE17" s="51"/>
      <c r="AF17" s="57"/>
      <c r="AG17" s="134" t="str">
        <f>'TOP 32 LIST'!B19</f>
        <v>Nick Mobbs &amp; Connor Aitken</v>
      </c>
      <c r="AH17" s="20"/>
      <c r="AI17" s="28"/>
      <c r="AJ17" s="24"/>
    </row>
    <row r="18" spans="1:36" s="10" customFormat="1" ht="15.95" customHeight="1" x14ac:dyDescent="0.25">
      <c r="A18" s="29"/>
      <c r="B18" s="127" t="str">
        <f>'TOP 32 LIST'!B18</f>
        <v>Grant Watson &amp; Riley Ryder</v>
      </c>
      <c r="C18" s="61"/>
      <c r="D18" s="48"/>
      <c r="E18" s="49"/>
      <c r="F18" s="49"/>
      <c r="G18" s="49"/>
      <c r="H18" s="51"/>
      <c r="I18" s="69"/>
      <c r="J18" s="48"/>
      <c r="K18" s="48"/>
      <c r="L18" s="48"/>
      <c r="M18" s="48"/>
      <c r="N18" s="48"/>
      <c r="O18" s="48"/>
      <c r="P18" s="50"/>
      <c r="Q18" s="50"/>
      <c r="R18" s="50"/>
      <c r="S18" s="51"/>
      <c r="T18" s="51"/>
      <c r="U18" s="51"/>
      <c r="V18" s="51"/>
      <c r="W18" s="51"/>
      <c r="X18" s="51"/>
      <c r="Y18" s="51"/>
      <c r="Z18" s="57"/>
      <c r="AA18" s="51"/>
      <c r="AB18" s="51"/>
      <c r="AC18" s="51"/>
      <c r="AD18" s="51"/>
      <c r="AE18" s="51"/>
      <c r="AF18" s="63"/>
      <c r="AG18" s="136"/>
      <c r="AH18" s="25"/>
      <c r="AI18" s="33"/>
      <c r="AJ18" s="22"/>
    </row>
    <row r="19" spans="1:36" s="10" customFormat="1" ht="15.95" customHeight="1" x14ac:dyDescent="0.25">
      <c r="A19" s="28">
        <v>17</v>
      </c>
      <c r="B19" s="45"/>
      <c r="C19" s="49"/>
      <c r="D19" s="48"/>
      <c r="E19" s="49"/>
      <c r="F19" s="49"/>
      <c r="G19" s="49"/>
      <c r="H19" s="51"/>
      <c r="I19" s="69"/>
      <c r="J19" s="48"/>
      <c r="K19" s="48"/>
      <c r="L19" s="48"/>
      <c r="M19" s="48"/>
      <c r="N19" s="48"/>
      <c r="O19" s="48"/>
      <c r="P19" s="50"/>
      <c r="Q19" s="50"/>
      <c r="R19" s="50"/>
      <c r="S19" s="51"/>
      <c r="T19" s="51"/>
      <c r="U19" s="51"/>
      <c r="V19" s="51"/>
      <c r="W19" s="51"/>
      <c r="X19" s="51"/>
      <c r="Y19" s="51"/>
      <c r="Z19" s="57"/>
      <c r="AA19" s="51"/>
      <c r="AB19" s="51"/>
      <c r="AC19" s="51"/>
      <c r="AD19" s="51"/>
      <c r="AE19" s="51"/>
      <c r="AF19" s="51"/>
      <c r="AG19" s="135"/>
      <c r="AH19" s="20"/>
      <c r="AI19" s="28">
        <v>18</v>
      </c>
      <c r="AJ19" s="24"/>
    </row>
    <row r="20" spans="1:36" s="10" customFormat="1" ht="15.95" customHeight="1" x14ac:dyDescent="0.25">
      <c r="A20" s="30"/>
      <c r="B20" s="45"/>
      <c r="C20" s="49"/>
      <c r="D20" s="48"/>
      <c r="E20" s="49"/>
      <c r="F20" s="49"/>
      <c r="G20" s="49"/>
      <c r="H20" s="144"/>
      <c r="I20" s="69"/>
      <c r="J20" s="48"/>
      <c r="K20" s="46"/>
      <c r="L20" s="64"/>
      <c r="M20" s="64"/>
      <c r="N20" s="64"/>
      <c r="O20" s="48"/>
      <c r="P20" s="50"/>
      <c r="Q20" s="50"/>
      <c r="R20" s="50"/>
      <c r="S20" s="51"/>
      <c r="T20" s="51"/>
      <c r="U20" s="51"/>
      <c r="V20" s="51"/>
      <c r="W20" s="52"/>
      <c r="X20" s="56"/>
      <c r="Y20" s="51"/>
      <c r="Z20" s="57"/>
      <c r="AA20" s="144"/>
      <c r="AB20" s="51"/>
      <c r="AC20" s="51"/>
      <c r="AD20" s="51"/>
      <c r="AE20" s="51"/>
      <c r="AF20" s="51"/>
      <c r="AG20" s="135"/>
      <c r="AH20" s="20"/>
      <c r="AI20" s="34"/>
      <c r="AJ20" s="22"/>
    </row>
    <row r="21" spans="1:36" s="10" customFormat="1" ht="15.95" customHeight="1" x14ac:dyDescent="0.25">
      <c r="A21" s="28">
        <v>9</v>
      </c>
      <c r="B21" s="45"/>
      <c r="C21" s="49"/>
      <c r="D21" s="48"/>
      <c r="E21" s="49"/>
      <c r="F21" s="49"/>
      <c r="G21" s="49"/>
      <c r="H21" s="144"/>
      <c r="I21" s="69"/>
      <c r="J21" s="58"/>
      <c r="K21" s="58"/>
      <c r="L21" s="58"/>
      <c r="M21" s="65"/>
      <c r="N21" s="48"/>
      <c r="O21" s="48"/>
      <c r="P21" s="50"/>
      <c r="Q21" s="50"/>
      <c r="R21" s="50"/>
      <c r="S21" s="51"/>
      <c r="T21" s="51"/>
      <c r="U21" s="51"/>
      <c r="V21" s="54"/>
      <c r="W21" s="60"/>
      <c r="X21" s="51"/>
      <c r="Y21" s="60"/>
      <c r="Z21" s="57"/>
      <c r="AA21" s="144"/>
      <c r="AB21" s="51"/>
      <c r="AC21" s="51"/>
      <c r="AD21" s="51"/>
      <c r="AE21" s="51"/>
      <c r="AF21" s="51"/>
      <c r="AG21" s="135"/>
      <c r="AH21" s="20"/>
      <c r="AI21" s="28">
        <v>10</v>
      </c>
      <c r="AJ21" s="24"/>
    </row>
    <row r="22" spans="1:36" s="10" customFormat="1" ht="15.95" customHeight="1" x14ac:dyDescent="0.25">
      <c r="A22" s="29"/>
      <c r="B22" s="123" t="str">
        <f>'TOP 32 LIST'!B10</f>
        <v>Chris Brown &amp; John Whitehouse</v>
      </c>
      <c r="C22" s="47"/>
      <c r="D22" s="48"/>
      <c r="E22" s="49"/>
      <c r="F22" s="49"/>
      <c r="G22" s="49"/>
      <c r="H22" s="51"/>
      <c r="I22" s="69"/>
      <c r="J22" s="45"/>
      <c r="K22" s="45"/>
      <c r="L22" s="45"/>
      <c r="M22" s="67"/>
      <c r="N22" s="45"/>
      <c r="O22" s="48"/>
      <c r="P22" s="50"/>
      <c r="Q22" s="50"/>
      <c r="R22" s="50"/>
      <c r="S22" s="51"/>
      <c r="T22" s="51"/>
      <c r="U22" s="51"/>
      <c r="V22" s="57"/>
      <c r="W22" s="51"/>
      <c r="X22" s="45"/>
      <c r="Y22" s="45"/>
      <c r="Z22" s="57"/>
      <c r="AA22" s="51"/>
      <c r="AB22" s="51"/>
      <c r="AC22" s="51"/>
      <c r="AD22" s="51"/>
      <c r="AE22" s="51"/>
      <c r="AF22" s="52"/>
      <c r="AG22" s="105" t="str">
        <f>'TOP 32 LIST'!B11</f>
        <v xml:space="preserve">Craig Dozzi &amp; Nick Mullins </v>
      </c>
      <c r="AH22" s="20"/>
      <c r="AI22" s="33"/>
      <c r="AJ22" s="22"/>
    </row>
    <row r="23" spans="1:36" s="10" customFormat="1" ht="15.95" customHeight="1" x14ac:dyDescent="0.25">
      <c r="A23" s="28"/>
      <c r="B23" s="124"/>
      <c r="C23" s="53"/>
      <c r="D23" s="48"/>
      <c r="E23" s="48"/>
      <c r="F23" s="49"/>
      <c r="G23" s="49"/>
      <c r="H23" s="51"/>
      <c r="I23" s="69"/>
      <c r="J23" s="48"/>
      <c r="K23" s="48"/>
      <c r="L23" s="48"/>
      <c r="M23" s="69"/>
      <c r="N23" s="48"/>
      <c r="O23" s="48"/>
      <c r="P23" s="50"/>
      <c r="Q23" s="50"/>
      <c r="R23" s="50"/>
      <c r="S23" s="51"/>
      <c r="T23" s="51"/>
      <c r="U23" s="51"/>
      <c r="V23" s="57"/>
      <c r="W23" s="51"/>
      <c r="X23" s="51"/>
      <c r="Y23" s="51"/>
      <c r="Z23" s="57"/>
      <c r="AA23" s="51"/>
      <c r="AB23" s="51"/>
      <c r="AC23" s="51"/>
      <c r="AD23" s="51"/>
      <c r="AE23" s="51"/>
      <c r="AF23" s="54"/>
      <c r="AG23" s="132"/>
      <c r="AH23" s="23"/>
      <c r="AI23" s="28"/>
      <c r="AJ23" s="24"/>
    </row>
    <row r="24" spans="1:36" s="10" customFormat="1" ht="15.95" customHeight="1" x14ac:dyDescent="0.25">
      <c r="A24" s="30" t="s">
        <v>0</v>
      </c>
      <c r="B24" s="125"/>
      <c r="C24" s="55"/>
      <c r="D24" s="48"/>
      <c r="E24" s="99"/>
      <c r="F24" s="47"/>
      <c r="G24" s="49"/>
      <c r="H24" s="51"/>
      <c r="I24" s="69"/>
      <c r="J24" s="48"/>
      <c r="K24" s="48"/>
      <c r="L24" s="48"/>
      <c r="M24" s="69"/>
      <c r="N24" s="48"/>
      <c r="O24" s="48"/>
      <c r="P24" s="50"/>
      <c r="Q24" s="50"/>
      <c r="R24" s="50"/>
      <c r="S24" s="51"/>
      <c r="T24" s="51"/>
      <c r="U24" s="51"/>
      <c r="V24" s="57"/>
      <c r="W24" s="51"/>
      <c r="X24" s="51"/>
      <c r="Y24" s="51"/>
      <c r="Z24" s="57"/>
      <c r="AA24" s="51"/>
      <c r="AB24" s="51"/>
      <c r="AC24" s="72"/>
      <c r="AD24" s="104"/>
      <c r="AE24" s="73"/>
      <c r="AF24" s="57"/>
      <c r="AG24" s="133"/>
      <c r="AH24" s="20"/>
      <c r="AI24" s="34" t="s">
        <v>0</v>
      </c>
      <c r="AJ24" s="22"/>
    </row>
    <row r="25" spans="1:36" s="10" customFormat="1" ht="15.95" customHeight="1" x14ac:dyDescent="0.25">
      <c r="A25" s="28"/>
      <c r="B25" s="68"/>
      <c r="C25" s="55"/>
      <c r="D25" s="58"/>
      <c r="E25" s="59"/>
      <c r="F25" s="53"/>
      <c r="G25" s="49"/>
      <c r="H25" s="51"/>
      <c r="I25" s="69"/>
      <c r="J25" s="48"/>
      <c r="K25" s="48"/>
      <c r="L25" s="48"/>
      <c r="M25" s="69"/>
      <c r="N25" s="48"/>
      <c r="O25" s="48"/>
      <c r="P25" s="50"/>
      <c r="Q25" s="50"/>
      <c r="R25" s="50"/>
      <c r="S25" s="51"/>
      <c r="T25" s="51"/>
      <c r="U25" s="51"/>
      <c r="V25" s="57"/>
      <c r="W25" s="51"/>
      <c r="X25" s="51"/>
      <c r="Y25" s="51"/>
      <c r="Z25" s="57"/>
      <c r="AA25" s="51"/>
      <c r="AB25" s="51"/>
      <c r="AC25" s="74"/>
      <c r="AD25" s="45"/>
      <c r="AE25" s="45"/>
      <c r="AF25" s="57"/>
      <c r="AG25" s="134" t="str">
        <f>'TOP 32 LIST'!B24</f>
        <v xml:space="preserve">David Devine &amp; Andrew Blue </v>
      </c>
      <c r="AH25" s="20"/>
      <c r="AI25" s="28"/>
      <c r="AJ25" s="24"/>
    </row>
    <row r="26" spans="1:36" s="10" customFormat="1" ht="15.95" customHeight="1" x14ac:dyDescent="0.25">
      <c r="A26" s="29"/>
      <c r="B26" s="127" t="str">
        <f>'TOP 32 LIST'!B25</f>
        <v>Ash La-Burniy &amp; Mark Zwemer</v>
      </c>
      <c r="C26" s="61"/>
      <c r="D26" s="45"/>
      <c r="E26" s="45"/>
      <c r="F26" s="55"/>
      <c r="G26" s="49"/>
      <c r="H26" s="75"/>
      <c r="I26" s="69"/>
      <c r="J26" s="48"/>
      <c r="K26" s="48"/>
      <c r="L26" s="48"/>
      <c r="M26" s="69"/>
      <c r="N26" s="48"/>
      <c r="O26" s="48"/>
      <c r="P26" s="50"/>
      <c r="Q26" s="50"/>
      <c r="R26" s="50"/>
      <c r="S26" s="51"/>
      <c r="T26" s="51"/>
      <c r="U26" s="51"/>
      <c r="V26" s="57"/>
      <c r="W26" s="51"/>
      <c r="X26" s="51"/>
      <c r="Y26" s="51"/>
      <c r="Z26" s="57"/>
      <c r="AA26" s="75"/>
      <c r="AB26" s="51"/>
      <c r="AC26" s="57"/>
      <c r="AD26" s="45"/>
      <c r="AE26" s="51"/>
      <c r="AF26" s="63"/>
      <c r="AG26" s="136"/>
      <c r="AH26" s="25"/>
      <c r="AI26" s="33"/>
      <c r="AJ26" s="22"/>
    </row>
    <row r="27" spans="1:36" s="10" customFormat="1" ht="15.95" customHeight="1" x14ac:dyDescent="0.25">
      <c r="A27" s="28">
        <v>24</v>
      </c>
      <c r="B27" s="45"/>
      <c r="C27" s="49"/>
      <c r="D27" s="48"/>
      <c r="E27" s="49"/>
      <c r="F27" s="55"/>
      <c r="G27" s="45"/>
      <c r="H27" s="68"/>
      <c r="I27" s="67"/>
      <c r="J27" s="48"/>
      <c r="K27" s="48"/>
      <c r="L27" s="48"/>
      <c r="M27" s="69"/>
      <c r="N27" s="48"/>
      <c r="O27" s="48"/>
      <c r="P27" s="50"/>
      <c r="Q27" s="50"/>
      <c r="R27" s="50"/>
      <c r="S27" s="51"/>
      <c r="T27" s="51"/>
      <c r="U27" s="51"/>
      <c r="V27" s="57"/>
      <c r="W27" s="51"/>
      <c r="X27" s="51"/>
      <c r="Y27" s="51"/>
      <c r="Z27" s="57"/>
      <c r="AA27" s="68"/>
      <c r="AB27" s="45"/>
      <c r="AC27" s="57"/>
      <c r="AD27" s="49"/>
      <c r="AE27" s="51"/>
      <c r="AF27" s="51"/>
      <c r="AG27" s="135"/>
      <c r="AH27" s="20"/>
      <c r="AI27" s="28">
        <v>23</v>
      </c>
      <c r="AJ27" s="24"/>
    </row>
    <row r="28" spans="1:36" s="10" customFormat="1" ht="15.95" customHeight="1" x14ac:dyDescent="0.25">
      <c r="A28" s="30"/>
      <c r="B28" s="45"/>
      <c r="C28" s="49"/>
      <c r="D28" s="48"/>
      <c r="E28" s="49"/>
      <c r="F28" s="55"/>
      <c r="G28" s="76"/>
      <c r="H28" s="56"/>
      <c r="I28" s="77"/>
      <c r="J28" s="48"/>
      <c r="K28" s="48"/>
      <c r="L28" s="48"/>
      <c r="M28" s="69"/>
      <c r="N28" s="48"/>
      <c r="O28" s="48"/>
      <c r="P28" s="50"/>
      <c r="Q28" s="50"/>
      <c r="R28" s="50"/>
      <c r="S28" s="51"/>
      <c r="T28" s="51"/>
      <c r="U28" s="51"/>
      <c r="V28" s="57"/>
      <c r="W28" s="51"/>
      <c r="X28" s="51"/>
      <c r="Y28" s="51"/>
      <c r="Z28" s="63"/>
      <c r="AA28" s="56"/>
      <c r="AB28" s="71"/>
      <c r="AC28" s="57"/>
      <c r="AD28" s="49"/>
      <c r="AE28" s="51"/>
      <c r="AF28" s="51"/>
      <c r="AG28" s="135"/>
      <c r="AH28" s="20"/>
      <c r="AI28" s="34"/>
      <c r="AJ28" s="22"/>
    </row>
    <row r="29" spans="1:36" s="10" customFormat="1" ht="15.95" customHeight="1" x14ac:dyDescent="0.25">
      <c r="A29" s="28">
        <v>8</v>
      </c>
      <c r="B29" s="45"/>
      <c r="C29" s="49"/>
      <c r="D29" s="48"/>
      <c r="E29" s="49"/>
      <c r="F29" s="55"/>
      <c r="G29" s="49"/>
      <c r="H29" s="51"/>
      <c r="I29" s="51"/>
      <c r="J29" s="48"/>
      <c r="K29" s="48"/>
      <c r="L29" s="48"/>
      <c r="M29" s="69"/>
      <c r="N29" s="48"/>
      <c r="O29" s="48"/>
      <c r="P29" s="50"/>
      <c r="Q29" s="50"/>
      <c r="R29" s="50"/>
      <c r="S29" s="51"/>
      <c r="T29" s="51"/>
      <c r="U29" s="51"/>
      <c r="V29" s="57"/>
      <c r="W29" s="51"/>
      <c r="X29" s="51"/>
      <c r="Y29" s="51"/>
      <c r="Z29" s="51"/>
      <c r="AA29" s="51"/>
      <c r="AB29" s="51"/>
      <c r="AC29" s="57"/>
      <c r="AD29" s="49"/>
      <c r="AE29" s="51"/>
      <c r="AF29" s="51"/>
      <c r="AG29" s="135"/>
      <c r="AH29" s="20"/>
      <c r="AI29" s="28">
        <v>7</v>
      </c>
      <c r="AJ29" s="24"/>
    </row>
    <row r="30" spans="1:36" s="10" customFormat="1" ht="15.95" customHeight="1" x14ac:dyDescent="0.25">
      <c r="A30" s="29"/>
      <c r="B30" s="127" t="str">
        <f>'TOP 32 LIST'!B9</f>
        <v>Rob Parsons &amp; Ben Carpenter</v>
      </c>
      <c r="C30" s="47"/>
      <c r="D30" s="48"/>
      <c r="E30" s="66"/>
      <c r="F30" s="55"/>
      <c r="G30" s="49"/>
      <c r="H30" s="48"/>
      <c r="I30" s="48"/>
      <c r="J30" s="48"/>
      <c r="K30" s="48"/>
      <c r="L30" s="48"/>
      <c r="M30" s="69"/>
      <c r="N30" s="48"/>
      <c r="O30" s="48"/>
      <c r="P30" s="50"/>
      <c r="Q30" s="50"/>
      <c r="R30" s="50"/>
      <c r="S30" s="51"/>
      <c r="T30" s="51"/>
      <c r="U30" s="51"/>
      <c r="V30" s="57"/>
      <c r="W30" s="51"/>
      <c r="X30" s="51"/>
      <c r="Y30" s="51"/>
      <c r="Z30" s="51"/>
      <c r="AA30" s="51"/>
      <c r="AB30" s="51"/>
      <c r="AC30" s="57"/>
      <c r="AD30" s="66"/>
      <c r="AE30" s="51"/>
      <c r="AF30" s="52"/>
      <c r="AG30" s="135" t="str">
        <f>'TOP 32 LIST'!B8</f>
        <v xml:space="preserve">Nathan Eglington &amp; Luke Manning </v>
      </c>
      <c r="AH30" s="20"/>
      <c r="AI30" s="33"/>
      <c r="AJ30" s="22"/>
    </row>
    <row r="31" spans="1:36" s="10" customFormat="1" ht="15.95" customHeight="1" x14ac:dyDescent="0.25">
      <c r="A31" s="28"/>
      <c r="B31" s="124"/>
      <c r="C31" s="53"/>
      <c r="D31" s="45"/>
      <c r="E31" s="68"/>
      <c r="F31" s="55"/>
      <c r="G31" s="49"/>
      <c r="H31" s="48"/>
      <c r="I31" s="48"/>
      <c r="J31" s="48"/>
      <c r="K31" s="48"/>
      <c r="L31" s="48"/>
      <c r="M31" s="69"/>
      <c r="N31" s="48"/>
      <c r="O31" s="48"/>
      <c r="P31" s="50"/>
      <c r="Q31" s="50"/>
      <c r="R31" s="50"/>
      <c r="S31" s="51"/>
      <c r="T31" s="51"/>
      <c r="U31" s="51"/>
      <c r="V31" s="57"/>
      <c r="W31" s="51"/>
      <c r="X31" s="51"/>
      <c r="Y31" s="51"/>
      <c r="Z31" s="51"/>
      <c r="AA31" s="51"/>
      <c r="AB31" s="51"/>
      <c r="AC31" s="62"/>
      <c r="AD31" s="68"/>
      <c r="AE31" s="45"/>
      <c r="AF31" s="54"/>
      <c r="AG31" s="132"/>
      <c r="AH31" s="23"/>
      <c r="AI31" s="28"/>
      <c r="AJ31" s="24"/>
    </row>
    <row r="32" spans="1:36" s="10" customFormat="1" ht="15.95" customHeight="1" x14ac:dyDescent="0.25">
      <c r="A32" s="30" t="s">
        <v>0</v>
      </c>
      <c r="B32" s="125"/>
      <c r="C32" s="55"/>
      <c r="D32" s="70"/>
      <c r="E32" s="102"/>
      <c r="F32" s="61"/>
      <c r="G32" s="49"/>
      <c r="H32" s="48"/>
      <c r="I32" s="48"/>
      <c r="J32" s="48"/>
      <c r="K32" s="48"/>
      <c r="L32" s="48"/>
      <c r="M32" s="69"/>
      <c r="N32" s="48"/>
      <c r="O32" s="48"/>
      <c r="P32" s="50"/>
      <c r="Q32" s="78"/>
      <c r="R32" s="50"/>
      <c r="S32" s="51"/>
      <c r="T32" s="51"/>
      <c r="U32" s="51"/>
      <c r="V32" s="57"/>
      <c r="W32" s="51"/>
      <c r="X32" s="51"/>
      <c r="Y32" s="51"/>
      <c r="Z32" s="51"/>
      <c r="AA32" s="51"/>
      <c r="AB32" s="51"/>
      <c r="AC32" s="63"/>
      <c r="AD32" s="104"/>
      <c r="AE32" s="71"/>
      <c r="AF32" s="57"/>
      <c r="AG32" s="133"/>
      <c r="AH32" s="20"/>
      <c r="AI32" s="34" t="s">
        <v>0</v>
      </c>
      <c r="AJ32" s="22"/>
    </row>
    <row r="33" spans="1:36" s="10" customFormat="1" ht="15.95" customHeight="1" x14ac:dyDescent="0.25">
      <c r="A33" s="28"/>
      <c r="B33" s="68"/>
      <c r="C33" s="55"/>
      <c r="D33" s="48"/>
      <c r="E33" s="51"/>
      <c r="F33" s="51"/>
      <c r="G33" s="49"/>
      <c r="H33" s="48"/>
      <c r="I33" s="48"/>
      <c r="J33" s="48"/>
      <c r="K33" s="48"/>
      <c r="L33" s="48"/>
      <c r="M33" s="69"/>
      <c r="N33" s="48"/>
      <c r="O33" s="48"/>
      <c r="P33" s="79"/>
      <c r="Q33" s="80"/>
      <c r="R33" s="79"/>
      <c r="S33" s="81"/>
      <c r="T33" s="51"/>
      <c r="U33" s="51"/>
      <c r="V33" s="57"/>
      <c r="W33" s="51"/>
      <c r="X33" s="51"/>
      <c r="Y33" s="51"/>
      <c r="Z33" s="51"/>
      <c r="AA33" s="51"/>
      <c r="AB33" s="51"/>
      <c r="AC33" s="51"/>
      <c r="AD33" s="51"/>
      <c r="AE33" s="51"/>
      <c r="AF33" s="57"/>
      <c r="AG33" s="133"/>
      <c r="AH33" s="20"/>
      <c r="AI33" s="28"/>
      <c r="AJ33" s="24"/>
    </row>
    <row r="34" spans="1:36" s="10" customFormat="1" ht="15.95" customHeight="1" x14ac:dyDescent="0.25">
      <c r="A34" s="29"/>
      <c r="B34" s="127" t="str">
        <f>'TOP 32 LIST'!B26</f>
        <v xml:space="preserve">Steven Graham &amp; Peter Taylor </v>
      </c>
      <c r="C34" s="61"/>
      <c r="D34" s="48"/>
      <c r="E34" s="49"/>
      <c r="F34" s="49"/>
      <c r="G34" s="49"/>
      <c r="H34" s="48"/>
      <c r="I34" s="48"/>
      <c r="J34" s="48"/>
      <c r="K34" s="48"/>
      <c r="L34" s="48"/>
      <c r="M34" s="69"/>
      <c r="N34" s="48"/>
      <c r="O34" s="48"/>
      <c r="P34" s="79"/>
      <c r="Q34" s="78"/>
      <c r="R34" s="79"/>
      <c r="S34" s="81"/>
      <c r="T34" s="51"/>
      <c r="U34" s="51"/>
      <c r="V34" s="57"/>
      <c r="W34" s="51"/>
      <c r="X34" s="51"/>
      <c r="Y34" s="51"/>
      <c r="Z34" s="51"/>
      <c r="AA34" s="51"/>
      <c r="AB34" s="51"/>
      <c r="AC34" s="51"/>
      <c r="AD34" s="51"/>
      <c r="AE34" s="51"/>
      <c r="AF34" s="63"/>
      <c r="AG34" s="134" t="str">
        <f>'TOP 32 LIST'!B27</f>
        <v>Chris Breen &amp; Greg Perkins</v>
      </c>
      <c r="AH34" s="25"/>
      <c r="AI34" s="33"/>
      <c r="AJ34" s="22"/>
    </row>
    <row r="35" spans="1:36" s="10" customFormat="1" ht="15.95" customHeight="1" x14ac:dyDescent="0.25">
      <c r="A35" s="28">
        <v>25</v>
      </c>
      <c r="B35" s="45"/>
      <c r="C35" s="49"/>
      <c r="D35" s="48"/>
      <c r="E35" s="49"/>
      <c r="F35" s="49"/>
      <c r="G35" s="49"/>
      <c r="H35" s="48"/>
      <c r="I35" s="48"/>
      <c r="J35" s="48"/>
      <c r="K35" s="48"/>
      <c r="L35" s="48"/>
      <c r="M35" s="69"/>
      <c r="N35" s="48"/>
      <c r="O35" s="48"/>
      <c r="P35" s="79"/>
      <c r="Q35" s="79"/>
      <c r="R35" s="79"/>
      <c r="S35" s="81"/>
      <c r="T35" s="51"/>
      <c r="U35" s="51"/>
      <c r="V35" s="57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35"/>
      <c r="AH35" s="20"/>
      <c r="AI35" s="28">
        <v>26</v>
      </c>
      <c r="AJ35" s="24"/>
    </row>
    <row r="36" spans="1:36" s="10" customFormat="1" ht="15.95" customHeight="1" x14ac:dyDescent="0.25">
      <c r="A36" s="30"/>
      <c r="B36" s="45"/>
      <c r="C36" s="49"/>
      <c r="D36" s="48"/>
      <c r="E36" s="49"/>
      <c r="F36" s="49"/>
      <c r="G36" s="49"/>
      <c r="H36" s="48"/>
      <c r="I36" s="48"/>
      <c r="J36" s="48"/>
      <c r="K36" s="48"/>
      <c r="L36" s="48"/>
      <c r="M36" s="82"/>
      <c r="N36" s="48"/>
      <c r="O36" s="48"/>
      <c r="P36" s="79"/>
      <c r="Q36" s="79"/>
      <c r="R36" s="79"/>
      <c r="S36" s="81"/>
      <c r="T36" s="51"/>
      <c r="U36" s="51"/>
      <c r="V36" s="83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35"/>
      <c r="AH36" s="20"/>
      <c r="AI36" s="34"/>
      <c r="AJ36" s="20"/>
    </row>
    <row r="37" spans="1:36" s="10" customFormat="1" ht="15.95" customHeight="1" x14ac:dyDescent="0.25">
      <c r="A37" s="30"/>
      <c r="B37" s="45"/>
      <c r="C37" s="49"/>
      <c r="D37" s="48"/>
      <c r="E37" s="49"/>
      <c r="F37" s="49"/>
      <c r="G37" s="49"/>
      <c r="H37" s="48"/>
      <c r="I37" s="48"/>
      <c r="J37" s="48"/>
      <c r="K37" s="48"/>
      <c r="L37" s="48"/>
      <c r="M37" s="65"/>
      <c r="N37" s="48"/>
      <c r="O37" s="48"/>
      <c r="P37" s="79"/>
      <c r="Q37" s="79"/>
      <c r="R37" s="79"/>
      <c r="S37" s="81"/>
      <c r="T37" s="51"/>
      <c r="U37" s="51"/>
      <c r="V37" s="54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35"/>
      <c r="AH37" s="20"/>
      <c r="AI37" s="34"/>
      <c r="AJ37" s="20"/>
    </row>
    <row r="38" spans="1:36" s="10" customFormat="1" ht="15.95" customHeight="1" x14ac:dyDescent="0.25">
      <c r="A38" s="30"/>
      <c r="B38" s="45"/>
      <c r="C38" s="49"/>
      <c r="D38" s="48"/>
      <c r="E38" s="49"/>
      <c r="F38" s="49"/>
      <c r="G38" s="49"/>
      <c r="H38" s="48"/>
      <c r="I38" s="48"/>
      <c r="J38" s="48"/>
      <c r="K38" s="48"/>
      <c r="L38" s="48"/>
      <c r="M38" s="69"/>
      <c r="N38" s="48"/>
      <c r="O38" s="48"/>
      <c r="P38" s="79"/>
      <c r="Q38" s="79"/>
      <c r="R38" s="79"/>
      <c r="S38" s="81"/>
      <c r="T38" s="51"/>
      <c r="U38" s="51"/>
      <c r="V38" s="57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35"/>
      <c r="AH38" s="20"/>
      <c r="AI38" s="34"/>
      <c r="AJ38" s="20"/>
    </row>
    <row r="39" spans="1:36" s="10" customFormat="1" ht="15.95" customHeight="1" x14ac:dyDescent="0.25">
      <c r="A39" s="30"/>
      <c r="B39" s="45"/>
      <c r="C39" s="49"/>
      <c r="D39" s="48"/>
      <c r="E39" s="49"/>
      <c r="F39" s="49"/>
      <c r="G39" s="49"/>
      <c r="H39" s="48"/>
      <c r="I39" s="48"/>
      <c r="J39" s="48"/>
      <c r="K39" s="48"/>
      <c r="L39" s="48"/>
      <c r="M39" s="69"/>
      <c r="N39" s="48"/>
      <c r="O39" s="48"/>
      <c r="P39" s="79"/>
      <c r="Q39" s="79"/>
      <c r="R39" s="79"/>
      <c r="S39" s="81"/>
      <c r="T39" s="51"/>
      <c r="U39" s="51"/>
      <c r="V39" s="57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35"/>
      <c r="AH39" s="20"/>
      <c r="AI39" s="34"/>
      <c r="AJ39" s="20"/>
    </row>
    <row r="40" spans="1:36" s="10" customFormat="1" ht="15.95" customHeight="1" x14ac:dyDescent="0.25">
      <c r="A40" s="28">
        <v>4</v>
      </c>
      <c r="B40" s="45"/>
      <c r="C40" s="49"/>
      <c r="D40" s="48"/>
      <c r="E40" s="49"/>
      <c r="F40" s="49"/>
      <c r="G40" s="49"/>
      <c r="H40" s="48"/>
      <c r="I40" s="48"/>
      <c r="J40" s="48"/>
      <c r="K40" s="48"/>
      <c r="L40" s="48"/>
      <c r="M40" s="69"/>
      <c r="N40" s="48"/>
      <c r="O40" s="152"/>
      <c r="P40" s="152"/>
      <c r="Q40" s="152"/>
      <c r="R40" s="152"/>
      <c r="S40" s="152"/>
      <c r="T40" s="152"/>
      <c r="U40" s="51"/>
      <c r="V40" s="57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35"/>
      <c r="AH40" s="20"/>
      <c r="AI40" s="28">
        <v>3</v>
      </c>
      <c r="AJ40" s="24"/>
    </row>
    <row r="41" spans="1:36" s="10" customFormat="1" ht="15.95" customHeight="1" x14ac:dyDescent="0.25">
      <c r="A41" s="29"/>
      <c r="B41" s="123" t="str">
        <f>'TOP 32 LIST'!B5</f>
        <v>James Burwood &amp; Mark Adams</v>
      </c>
      <c r="C41" s="47"/>
      <c r="D41" s="48"/>
      <c r="E41" s="49"/>
      <c r="F41" s="49"/>
      <c r="G41" s="49"/>
      <c r="H41" s="48"/>
      <c r="I41" s="48"/>
      <c r="J41" s="48"/>
      <c r="K41" s="48"/>
      <c r="L41" s="48"/>
      <c r="M41" s="69"/>
      <c r="N41" s="48"/>
      <c r="O41" s="153"/>
      <c r="P41" s="153"/>
      <c r="Q41" s="153"/>
      <c r="R41" s="153"/>
      <c r="S41" s="153"/>
      <c r="T41" s="153"/>
      <c r="U41" s="51"/>
      <c r="V41" s="57"/>
      <c r="W41" s="51"/>
      <c r="X41" s="51"/>
      <c r="Y41" s="51"/>
      <c r="Z41" s="51"/>
      <c r="AA41" s="51"/>
      <c r="AB41" s="51"/>
      <c r="AC41" s="51"/>
      <c r="AD41" s="51"/>
      <c r="AE41" s="51"/>
      <c r="AF41" s="52"/>
      <c r="AG41" s="105" t="str">
        <f>'TOP 32 LIST'!B4</f>
        <v>Ryan Balmain &amp; Tim Wright</v>
      </c>
      <c r="AH41" s="20"/>
      <c r="AI41" s="33"/>
      <c r="AJ41" s="22"/>
    </row>
    <row r="42" spans="1:36" s="10" customFormat="1" ht="15.95" customHeight="1" x14ac:dyDescent="0.25">
      <c r="A42" s="28"/>
      <c r="B42" s="128"/>
      <c r="C42" s="53"/>
      <c r="D42" s="48"/>
      <c r="E42" s="45"/>
      <c r="F42" s="49"/>
      <c r="G42" s="49"/>
      <c r="H42" s="48"/>
      <c r="I42" s="48"/>
      <c r="J42" s="48"/>
      <c r="K42" s="48"/>
      <c r="L42" s="48"/>
      <c r="M42" s="69"/>
      <c r="N42" s="48"/>
      <c r="O42" s="144" t="s">
        <v>133</v>
      </c>
      <c r="P42" s="144"/>
      <c r="Q42" s="144"/>
      <c r="R42" s="144"/>
      <c r="S42" s="144"/>
      <c r="T42" s="144"/>
      <c r="U42" s="51"/>
      <c r="V42" s="57"/>
      <c r="W42" s="51"/>
      <c r="X42" s="51"/>
      <c r="Y42" s="51"/>
      <c r="Z42" s="51"/>
      <c r="AA42" s="51"/>
      <c r="AB42" s="51"/>
      <c r="AC42" s="51"/>
      <c r="AD42" s="51"/>
      <c r="AE42" s="51"/>
      <c r="AF42" s="54"/>
      <c r="AG42" s="132"/>
      <c r="AH42" s="23"/>
      <c r="AI42" s="28"/>
      <c r="AJ42" s="24"/>
    </row>
    <row r="43" spans="1:36" s="10" customFormat="1" ht="15.95" customHeight="1" x14ac:dyDescent="0.25">
      <c r="A43" s="30" t="s">
        <v>0</v>
      </c>
      <c r="B43" s="68"/>
      <c r="C43" s="55"/>
      <c r="D43" s="48"/>
      <c r="E43" s="103"/>
      <c r="F43" s="47"/>
      <c r="G43" s="49"/>
      <c r="H43" s="48"/>
      <c r="I43" s="48"/>
      <c r="J43" s="48"/>
      <c r="K43" s="48"/>
      <c r="L43" s="48"/>
      <c r="M43" s="69"/>
      <c r="N43" s="48"/>
      <c r="O43" s="144" t="s">
        <v>134</v>
      </c>
      <c r="P43" s="144"/>
      <c r="Q43" s="144"/>
      <c r="R43" s="144"/>
      <c r="S43" s="144"/>
      <c r="T43" s="144"/>
      <c r="U43" s="51"/>
      <c r="V43" s="57"/>
      <c r="W43" s="51"/>
      <c r="X43" s="51"/>
      <c r="Y43" s="51"/>
      <c r="Z43" s="51"/>
      <c r="AA43" s="51"/>
      <c r="AB43" s="51"/>
      <c r="AC43" s="52"/>
      <c r="AD43" s="105"/>
      <c r="AE43" s="51"/>
      <c r="AF43" s="57"/>
      <c r="AG43" s="133"/>
      <c r="AH43" s="20"/>
      <c r="AI43" s="34" t="s">
        <v>0</v>
      </c>
      <c r="AJ43" s="22"/>
    </row>
    <row r="44" spans="1:36" s="10" customFormat="1" ht="15.95" customHeight="1" x14ac:dyDescent="0.25">
      <c r="A44" s="28"/>
      <c r="B44" s="68"/>
      <c r="C44" s="55"/>
      <c r="D44" s="58"/>
      <c r="E44" s="59"/>
      <c r="F44" s="53"/>
      <c r="G44" s="49"/>
      <c r="H44" s="48"/>
      <c r="I44" s="48"/>
      <c r="J44" s="48"/>
      <c r="K44" s="48"/>
      <c r="L44" s="48"/>
      <c r="M44" s="69"/>
      <c r="N44" s="48"/>
      <c r="O44" s="48"/>
      <c r="P44" s="151"/>
      <c r="Q44" s="151"/>
      <c r="R44" s="151"/>
      <c r="S44" s="151"/>
      <c r="T44" s="51"/>
      <c r="U44" s="51"/>
      <c r="V44" s="57"/>
      <c r="W44" s="51"/>
      <c r="X44" s="51"/>
      <c r="Y44" s="51"/>
      <c r="Z44" s="51"/>
      <c r="AA44" s="51"/>
      <c r="AB44" s="51"/>
      <c r="AC44" s="54"/>
      <c r="AD44" s="60"/>
      <c r="AE44" s="60"/>
      <c r="AF44" s="57"/>
      <c r="AG44" s="133"/>
      <c r="AH44" s="20"/>
      <c r="AI44" s="28"/>
      <c r="AJ44" s="24"/>
    </row>
    <row r="45" spans="1:36" s="10" customFormat="1" ht="15.95" customHeight="1" x14ac:dyDescent="0.25">
      <c r="A45" s="29"/>
      <c r="B45" s="127" t="str">
        <f>'TOP 32 LIST'!B30</f>
        <v xml:space="preserve">Brett Sterling &amp; Beau Robertson </v>
      </c>
      <c r="C45" s="61"/>
      <c r="D45" s="45"/>
      <c r="E45" s="45"/>
      <c r="F45" s="55"/>
      <c r="G45" s="49"/>
      <c r="H45" s="48"/>
      <c r="I45" s="48"/>
      <c r="J45" s="48"/>
      <c r="K45" s="48"/>
      <c r="L45" s="48"/>
      <c r="M45" s="69"/>
      <c r="N45" s="48"/>
      <c r="O45" s="48"/>
      <c r="P45" s="151"/>
      <c r="Q45" s="151"/>
      <c r="R45" s="151"/>
      <c r="S45" s="151"/>
      <c r="T45" s="51"/>
      <c r="U45" s="51"/>
      <c r="V45" s="57"/>
      <c r="W45" s="51"/>
      <c r="X45" s="51"/>
      <c r="Y45" s="51"/>
      <c r="Z45" s="51"/>
      <c r="AA45" s="51"/>
      <c r="AB45" s="51"/>
      <c r="AC45" s="57"/>
      <c r="AD45" s="45"/>
      <c r="AE45" s="45"/>
      <c r="AF45" s="63"/>
      <c r="AG45" s="134" t="str">
        <f>'TOP 32 LIST'!B31</f>
        <v>Kyle Walker &amp; Mitchell Everest</v>
      </c>
      <c r="AH45" s="25"/>
      <c r="AI45" s="33"/>
      <c r="AJ45" s="22"/>
    </row>
    <row r="46" spans="1:36" s="10" customFormat="1" ht="15.95" customHeight="1" x14ac:dyDescent="0.25">
      <c r="A46" s="28">
        <v>29</v>
      </c>
      <c r="B46" s="45"/>
      <c r="C46" s="49"/>
      <c r="D46" s="48"/>
      <c r="E46" s="49"/>
      <c r="F46" s="55"/>
      <c r="G46" s="49"/>
      <c r="H46" s="48"/>
      <c r="I46" s="48"/>
      <c r="J46" s="48"/>
      <c r="K46" s="48"/>
      <c r="L46" s="48"/>
      <c r="M46" s="69"/>
      <c r="N46" s="48"/>
      <c r="O46" s="48"/>
      <c r="P46" s="151"/>
      <c r="Q46" s="151"/>
      <c r="R46" s="151"/>
      <c r="S46" s="151"/>
      <c r="T46" s="51"/>
      <c r="U46" s="51"/>
      <c r="V46" s="57"/>
      <c r="W46" s="51"/>
      <c r="X46" s="51"/>
      <c r="Y46" s="51"/>
      <c r="Z46" s="51"/>
      <c r="AA46" s="51"/>
      <c r="AB46" s="51"/>
      <c r="AC46" s="57"/>
      <c r="AD46" s="49"/>
      <c r="AE46" s="51"/>
      <c r="AF46" s="51"/>
      <c r="AG46" s="135"/>
      <c r="AH46" s="20"/>
      <c r="AI46" s="28">
        <v>30</v>
      </c>
      <c r="AJ46" s="24"/>
    </row>
    <row r="47" spans="1:36" s="10" customFormat="1" ht="15.95" customHeight="1" x14ac:dyDescent="0.25">
      <c r="A47" s="30"/>
      <c r="B47" s="45"/>
      <c r="C47" s="49"/>
      <c r="D47" s="48"/>
      <c r="E47" s="49"/>
      <c r="F47" s="55"/>
      <c r="G47" s="49"/>
      <c r="H47" s="46"/>
      <c r="I47" s="64"/>
      <c r="J47" s="48"/>
      <c r="K47" s="48"/>
      <c r="L47" s="48"/>
      <c r="M47" s="69"/>
      <c r="N47" s="48"/>
      <c r="O47" s="48"/>
      <c r="P47" s="151"/>
      <c r="Q47" s="151"/>
      <c r="R47" s="151"/>
      <c r="S47" s="151"/>
      <c r="T47" s="51"/>
      <c r="U47" s="51"/>
      <c r="V47" s="57"/>
      <c r="W47" s="51"/>
      <c r="X47" s="51"/>
      <c r="Y47" s="51"/>
      <c r="Z47" s="52"/>
      <c r="AA47" s="46"/>
      <c r="AB47" s="51"/>
      <c r="AC47" s="57"/>
      <c r="AD47" s="49"/>
      <c r="AE47" s="51"/>
      <c r="AF47" s="51"/>
      <c r="AG47" s="135"/>
      <c r="AH47" s="20"/>
      <c r="AI47" s="34"/>
      <c r="AJ47" s="22"/>
    </row>
    <row r="48" spans="1:36" s="10" customFormat="1" ht="15.95" customHeight="1" x14ac:dyDescent="0.25">
      <c r="A48" s="28">
        <v>13</v>
      </c>
      <c r="C48" s="49"/>
      <c r="D48" s="48"/>
      <c r="E48" s="49"/>
      <c r="F48" s="55"/>
      <c r="G48" s="59"/>
      <c r="H48" s="58"/>
      <c r="I48" s="65"/>
      <c r="J48" s="48"/>
      <c r="K48" s="48"/>
      <c r="L48" s="48"/>
      <c r="M48" s="69"/>
      <c r="N48" s="48"/>
      <c r="O48" s="151"/>
      <c r="P48" s="151"/>
      <c r="Q48" s="151"/>
      <c r="R48" s="151"/>
      <c r="S48" s="151"/>
      <c r="T48" s="151"/>
      <c r="U48" s="51"/>
      <c r="V48" s="57"/>
      <c r="W48" s="51"/>
      <c r="X48" s="51"/>
      <c r="Y48" s="51"/>
      <c r="Z48" s="54"/>
      <c r="AA48" s="60"/>
      <c r="AB48" s="60"/>
      <c r="AC48" s="57"/>
      <c r="AD48" s="49"/>
      <c r="AE48" s="51"/>
      <c r="AF48" s="51"/>
      <c r="AG48" s="135"/>
      <c r="AH48" s="20"/>
      <c r="AI48" s="28">
        <v>14</v>
      </c>
      <c r="AJ48" s="24"/>
    </row>
    <row r="49" spans="1:36" s="10" customFormat="1" ht="15.95" customHeight="1" x14ac:dyDescent="0.25">
      <c r="A49" s="29"/>
      <c r="B49" s="123" t="str">
        <f>'TOP 32 LIST'!B14</f>
        <v>Tony Jenkins &amp; Neil Gibbons</v>
      </c>
      <c r="C49" s="47"/>
      <c r="D49" s="48"/>
      <c r="E49" s="66"/>
      <c r="F49" s="55"/>
      <c r="G49" s="45"/>
      <c r="H49" s="45"/>
      <c r="I49" s="67"/>
      <c r="J49" s="48"/>
      <c r="K49" s="48"/>
      <c r="L49" s="48"/>
      <c r="M49" s="69"/>
      <c r="N49" s="48"/>
      <c r="O49" s="151"/>
      <c r="P49" s="151"/>
      <c r="Q49" s="151"/>
      <c r="R49" s="151"/>
      <c r="S49" s="151"/>
      <c r="T49" s="151"/>
      <c r="U49" s="51"/>
      <c r="V49" s="57"/>
      <c r="W49" s="51"/>
      <c r="X49" s="68"/>
      <c r="Y49" s="51"/>
      <c r="Z49" s="57"/>
      <c r="AA49" s="45"/>
      <c r="AB49" s="45"/>
      <c r="AC49" s="57"/>
      <c r="AD49" s="66"/>
      <c r="AE49" s="51"/>
      <c r="AF49" s="52"/>
      <c r="AG49" s="105" t="str">
        <f>'TOP 32 LIST'!B15</f>
        <v>Peter Tomsett &amp; Rick Souter</v>
      </c>
      <c r="AH49" s="20"/>
      <c r="AI49" s="33"/>
      <c r="AJ49" s="22"/>
    </row>
    <row r="50" spans="1:36" s="10" customFormat="1" ht="15.95" customHeight="1" x14ac:dyDescent="0.25">
      <c r="A50" s="28"/>
      <c r="B50" s="128"/>
      <c r="C50" s="53"/>
      <c r="D50" s="45"/>
      <c r="E50" s="68"/>
      <c r="F50" s="55"/>
      <c r="G50" s="49"/>
      <c r="H50" s="51"/>
      <c r="I50" s="69"/>
      <c r="J50" s="48"/>
      <c r="K50" s="48"/>
      <c r="L50" s="48"/>
      <c r="M50" s="69"/>
      <c r="N50" s="48"/>
      <c r="O50" s="48"/>
      <c r="P50" s="50"/>
      <c r="Q50" s="50"/>
      <c r="R50" s="50"/>
      <c r="S50" s="51"/>
      <c r="T50" s="51"/>
      <c r="U50" s="51"/>
      <c r="V50" s="57"/>
      <c r="W50" s="51"/>
      <c r="X50" s="68"/>
      <c r="Y50" s="51"/>
      <c r="Z50" s="57"/>
      <c r="AA50" s="51"/>
      <c r="AB50" s="51"/>
      <c r="AC50" s="57"/>
      <c r="AD50" s="68"/>
      <c r="AE50" s="45"/>
      <c r="AF50" s="54"/>
      <c r="AG50" s="132"/>
      <c r="AH50" s="23"/>
      <c r="AI50" s="28"/>
      <c r="AJ50" s="24"/>
    </row>
    <row r="51" spans="1:36" s="10" customFormat="1" ht="15.95" customHeight="1" x14ac:dyDescent="0.25">
      <c r="A51" s="30" t="s">
        <v>0</v>
      </c>
      <c r="B51" s="68"/>
      <c r="C51" s="55"/>
      <c r="D51" s="70"/>
      <c r="E51" s="102"/>
      <c r="F51" s="61"/>
      <c r="G51" s="49"/>
      <c r="H51" s="51"/>
      <c r="I51" s="69"/>
      <c r="J51" s="48"/>
      <c r="K51" s="84"/>
      <c r="L51" s="48"/>
      <c r="M51" s="69"/>
      <c r="N51" s="48"/>
      <c r="O51" s="48"/>
      <c r="P51" s="50"/>
      <c r="Q51" s="50"/>
      <c r="R51" s="50"/>
      <c r="S51" s="51"/>
      <c r="T51" s="51"/>
      <c r="U51" s="51"/>
      <c r="V51" s="57"/>
      <c r="W51" s="51"/>
      <c r="X51" s="68"/>
      <c r="Y51" s="51"/>
      <c r="Z51" s="57"/>
      <c r="AA51" s="51"/>
      <c r="AB51" s="51"/>
      <c r="AC51" s="63"/>
      <c r="AD51" s="105"/>
      <c r="AE51" s="71"/>
      <c r="AF51" s="57"/>
      <c r="AG51" s="133"/>
      <c r="AH51" s="20"/>
      <c r="AI51" s="34" t="s">
        <v>0</v>
      </c>
      <c r="AJ51" s="22"/>
    </row>
    <row r="52" spans="1:36" s="10" customFormat="1" ht="15.95" customHeight="1" x14ac:dyDescent="0.25">
      <c r="A52" s="28"/>
      <c r="B52" s="68"/>
      <c r="C52" s="55"/>
      <c r="D52" s="48"/>
      <c r="E52" s="51"/>
      <c r="F52" s="51"/>
      <c r="G52" s="49"/>
      <c r="H52" s="51"/>
      <c r="I52" s="69"/>
      <c r="J52" s="48"/>
      <c r="K52" s="68"/>
      <c r="L52" s="45"/>
      <c r="M52" s="67"/>
      <c r="N52" s="45"/>
      <c r="O52" s="48"/>
      <c r="P52" s="50"/>
      <c r="Q52" s="50"/>
      <c r="R52" s="50"/>
      <c r="S52" s="51"/>
      <c r="T52" s="51"/>
      <c r="U52" s="51"/>
      <c r="V52" s="57"/>
      <c r="W52" s="51"/>
      <c r="X52" s="68"/>
      <c r="Y52" s="51"/>
      <c r="Z52" s="57"/>
      <c r="AA52" s="51"/>
      <c r="AB52" s="51"/>
      <c r="AC52" s="51"/>
      <c r="AD52" s="51"/>
      <c r="AE52" s="51"/>
      <c r="AF52" s="57"/>
      <c r="AG52" s="134" t="str">
        <f>'TOP 32 LIST'!B20</f>
        <v>A.J. Gorton &amp; Harris McLean</v>
      </c>
      <c r="AH52" s="20"/>
      <c r="AI52" s="28"/>
      <c r="AJ52" s="24"/>
    </row>
    <row r="53" spans="1:36" s="10" customFormat="1" ht="15.95" customHeight="1" x14ac:dyDescent="0.25">
      <c r="A53" s="29"/>
      <c r="B53" s="127" t="str">
        <f>'TOP 32 LIST'!B21</f>
        <v>Alex Hetherington &amp; A.J. Ryan</v>
      </c>
      <c r="C53" s="61"/>
      <c r="D53" s="48"/>
      <c r="E53" s="49"/>
      <c r="F53" s="49"/>
      <c r="G53" s="49"/>
      <c r="H53" s="51"/>
      <c r="I53" s="69"/>
      <c r="J53" s="48"/>
      <c r="M53" s="97"/>
      <c r="N53" s="64"/>
      <c r="O53" s="144"/>
      <c r="P53" s="144"/>
      <c r="Q53" s="144"/>
      <c r="R53" s="144"/>
      <c r="S53" s="144"/>
      <c r="T53" s="144"/>
      <c r="U53" s="95"/>
      <c r="Y53" s="51"/>
      <c r="Z53" s="57"/>
      <c r="AA53" s="51"/>
      <c r="AB53" s="51"/>
      <c r="AC53" s="51"/>
      <c r="AD53" s="51"/>
      <c r="AE53" s="51"/>
      <c r="AF53" s="63"/>
      <c r="AG53" s="136"/>
      <c r="AH53" s="25"/>
      <c r="AI53" s="33"/>
      <c r="AJ53" s="22"/>
    </row>
    <row r="54" spans="1:36" s="10" customFormat="1" ht="15.95" customHeight="1" x14ac:dyDescent="0.25">
      <c r="A54" s="28">
        <v>20</v>
      </c>
      <c r="B54" s="45"/>
      <c r="C54" s="49"/>
      <c r="D54" s="48"/>
      <c r="E54" s="49"/>
      <c r="F54" s="49"/>
      <c r="G54" s="49"/>
      <c r="H54" s="51"/>
      <c r="I54" s="69"/>
      <c r="J54" s="62"/>
      <c r="K54" s="51"/>
      <c r="L54" s="51"/>
      <c r="M54" s="95"/>
      <c r="N54" s="51"/>
      <c r="O54" s="48"/>
      <c r="P54" s="50"/>
      <c r="Q54" s="50"/>
      <c r="R54" s="50"/>
      <c r="S54" s="51"/>
      <c r="T54" s="51"/>
      <c r="U54" s="95"/>
      <c r="V54" s="51"/>
      <c r="W54" s="51"/>
      <c r="X54" s="51"/>
      <c r="Y54" s="45"/>
      <c r="Z54" s="57"/>
      <c r="AA54" s="51"/>
      <c r="AB54" s="51"/>
      <c r="AC54" s="51"/>
      <c r="AD54" s="51"/>
      <c r="AE54" s="51"/>
      <c r="AF54" s="51"/>
      <c r="AG54" s="135"/>
      <c r="AH54" s="20"/>
      <c r="AI54" s="28">
        <v>19</v>
      </c>
      <c r="AJ54" s="24"/>
    </row>
    <row r="55" spans="1:36" s="10" customFormat="1" ht="15.95" customHeight="1" x14ac:dyDescent="0.25">
      <c r="A55" s="30"/>
      <c r="B55" s="45"/>
      <c r="C55" s="49"/>
      <c r="D55" s="48"/>
      <c r="E55" s="49"/>
      <c r="F55" s="49"/>
      <c r="G55" s="49"/>
      <c r="H55" s="144"/>
      <c r="I55" s="69"/>
      <c r="J55" s="96"/>
      <c r="K55" s="56"/>
      <c r="L55" s="85"/>
      <c r="M55" s="77"/>
      <c r="N55" s="48"/>
      <c r="O55" s="48"/>
      <c r="P55" s="50"/>
      <c r="Q55" s="50"/>
      <c r="R55" s="50"/>
      <c r="S55" s="51"/>
      <c r="T55" s="51"/>
      <c r="U55" s="51"/>
      <c r="V55" s="83"/>
      <c r="W55" s="72"/>
      <c r="X55" s="56"/>
      <c r="Y55" s="71"/>
      <c r="Z55" s="57"/>
      <c r="AA55" s="144"/>
      <c r="AB55" s="144"/>
      <c r="AC55" s="51"/>
      <c r="AD55" s="51"/>
      <c r="AE55" s="51"/>
      <c r="AF55" s="51"/>
      <c r="AG55" s="135"/>
      <c r="AH55" s="20"/>
      <c r="AI55" s="34"/>
      <c r="AJ55" s="22"/>
    </row>
    <row r="56" spans="1:36" s="10" customFormat="1" ht="15.95" customHeight="1" x14ac:dyDescent="0.25">
      <c r="A56" s="28">
        <v>12</v>
      </c>
      <c r="B56" s="45"/>
      <c r="C56" s="49"/>
      <c r="D56" s="48"/>
      <c r="E56" s="49"/>
      <c r="F56" s="49"/>
      <c r="G56" s="49"/>
      <c r="H56" s="144"/>
      <c r="I56" s="69"/>
      <c r="J56" s="48"/>
      <c r="K56" s="48"/>
      <c r="L56" s="48"/>
      <c r="M56" s="48"/>
      <c r="N56" s="48"/>
      <c r="O56" s="64"/>
      <c r="P56" s="86"/>
      <c r="Q56" s="87"/>
      <c r="R56" s="50"/>
      <c r="S56" s="64"/>
      <c r="T56" s="52"/>
      <c r="U56" s="51"/>
      <c r="V56" s="51"/>
      <c r="W56" s="51"/>
      <c r="X56" s="51"/>
      <c r="Y56" s="51"/>
      <c r="Z56" s="57"/>
      <c r="AA56" s="144"/>
      <c r="AB56" s="144"/>
      <c r="AC56" s="51"/>
      <c r="AD56" s="51"/>
      <c r="AE56" s="51"/>
      <c r="AF56" s="51"/>
      <c r="AG56" s="135"/>
      <c r="AH56" s="20"/>
      <c r="AI56" s="28">
        <v>11</v>
      </c>
      <c r="AJ56" s="24"/>
    </row>
    <row r="57" spans="1:36" s="10" customFormat="1" ht="15.95" customHeight="1" x14ac:dyDescent="0.25">
      <c r="A57" s="29"/>
      <c r="B57" s="123" t="str">
        <f>'TOP 32 LIST'!B13</f>
        <v>Paul Windle &amp; Pat Thompson</v>
      </c>
      <c r="C57" s="47"/>
      <c r="D57" s="48"/>
      <c r="E57" s="49"/>
      <c r="F57" s="49"/>
      <c r="G57" s="49"/>
      <c r="H57" s="51"/>
      <c r="I57" s="69"/>
      <c r="J57" s="48"/>
      <c r="K57" s="48"/>
      <c r="L57" s="48"/>
      <c r="M57" s="48"/>
      <c r="N57" s="48"/>
      <c r="O57" s="45"/>
      <c r="P57" s="45"/>
      <c r="Q57" s="87"/>
      <c r="R57" s="50"/>
      <c r="S57" s="45"/>
      <c r="T57" s="45"/>
      <c r="U57" s="51"/>
      <c r="V57" s="51"/>
      <c r="W57" s="51"/>
      <c r="X57" s="51"/>
      <c r="Y57" s="51"/>
      <c r="Z57" s="57"/>
      <c r="AA57" s="51"/>
      <c r="AB57" s="51"/>
      <c r="AC57" s="51"/>
      <c r="AD57" s="51"/>
      <c r="AE57" s="51"/>
      <c r="AF57" s="52"/>
      <c r="AG57" s="105" t="str">
        <f>'TOP 32 LIST'!B12</f>
        <v>Shane Miley &amp; Pat McQueen</v>
      </c>
      <c r="AH57" s="20"/>
      <c r="AI57" s="33"/>
      <c r="AJ57" s="22"/>
    </row>
    <row r="58" spans="1:36" s="10" customFormat="1" ht="15.95" customHeight="1" x14ac:dyDescent="0.25">
      <c r="A58" s="28"/>
      <c r="B58" s="128"/>
      <c r="C58" s="53"/>
      <c r="D58" s="48"/>
      <c r="E58" s="48"/>
      <c r="F58" s="49"/>
      <c r="G58" s="49"/>
      <c r="H58" s="51"/>
      <c r="I58" s="69"/>
      <c r="J58" s="48"/>
      <c r="K58" s="48"/>
      <c r="L58" s="64"/>
      <c r="M58" s="64"/>
      <c r="N58" s="64"/>
      <c r="O58" s="64"/>
      <c r="P58" s="86"/>
      <c r="Q58" s="87"/>
      <c r="R58" s="50"/>
      <c r="S58" s="64"/>
      <c r="T58" s="52"/>
      <c r="U58" s="52"/>
      <c r="V58" s="52"/>
      <c r="W58" s="52"/>
      <c r="X58" s="51"/>
      <c r="Y58" s="51"/>
      <c r="Z58" s="57"/>
      <c r="AA58" s="51"/>
      <c r="AB58" s="51"/>
      <c r="AC58" s="51"/>
      <c r="AD58" s="51"/>
      <c r="AE58" s="51"/>
      <c r="AF58" s="54"/>
      <c r="AG58" s="132"/>
      <c r="AH58" s="23"/>
      <c r="AI58" s="28"/>
      <c r="AJ58" s="24"/>
    </row>
    <row r="59" spans="1:36" s="10" customFormat="1" ht="15.95" customHeight="1" x14ac:dyDescent="0.25">
      <c r="A59" s="30" t="s">
        <v>0</v>
      </c>
      <c r="B59" s="68"/>
      <c r="C59" s="55"/>
      <c r="D59" s="48"/>
      <c r="E59" s="100"/>
      <c r="F59" s="47"/>
      <c r="G59" s="49"/>
      <c r="H59" s="51"/>
      <c r="I59" s="69"/>
      <c r="J59" s="48"/>
      <c r="K59" s="48"/>
      <c r="L59" s="45"/>
      <c r="M59" s="45"/>
      <c r="N59" s="45"/>
      <c r="O59" s="88"/>
      <c r="P59" s="88"/>
      <c r="Q59" s="50"/>
      <c r="R59" s="50"/>
      <c r="S59" s="88"/>
      <c r="T59" s="88"/>
      <c r="U59" s="45"/>
      <c r="V59" s="45"/>
      <c r="W59" s="45"/>
      <c r="X59" s="51"/>
      <c r="Y59" s="51"/>
      <c r="Z59" s="57"/>
      <c r="AA59" s="51"/>
      <c r="AB59" s="51"/>
      <c r="AC59" s="52"/>
      <c r="AD59" s="46"/>
      <c r="AE59" s="51"/>
      <c r="AF59" s="57"/>
      <c r="AG59" s="133"/>
      <c r="AH59" s="20"/>
      <c r="AI59" s="34" t="s">
        <v>0</v>
      </c>
      <c r="AJ59" s="22"/>
    </row>
    <row r="60" spans="1:36" s="10" customFormat="1" ht="15.95" customHeight="1" x14ac:dyDescent="0.25">
      <c r="A60" s="28"/>
      <c r="B60" s="68"/>
      <c r="C60" s="55"/>
      <c r="D60" s="58"/>
      <c r="E60" s="59"/>
      <c r="F60" s="53"/>
      <c r="G60" s="49"/>
      <c r="H60" s="51"/>
      <c r="I60" s="69"/>
      <c r="J60" s="48"/>
      <c r="K60" s="48"/>
      <c r="L60" s="64"/>
      <c r="M60" s="64"/>
      <c r="N60" s="64"/>
      <c r="O60" s="45"/>
      <c r="P60" s="45"/>
      <c r="Q60" s="50"/>
      <c r="R60" s="50"/>
      <c r="S60" s="51"/>
      <c r="T60" s="51"/>
      <c r="U60" s="52"/>
      <c r="V60" s="52"/>
      <c r="W60" s="52"/>
      <c r="X60" s="51"/>
      <c r="Y60" s="51"/>
      <c r="Z60" s="57"/>
      <c r="AA60" s="51"/>
      <c r="AB60" s="51"/>
      <c r="AC60" s="54"/>
      <c r="AD60" s="60"/>
      <c r="AE60" s="60"/>
      <c r="AF60" s="57"/>
      <c r="AG60" s="134" t="str">
        <f>'TOP 32 LIST'!B23</f>
        <v>Jeff James &amp; Ian Strange</v>
      </c>
      <c r="AH60" s="20"/>
      <c r="AI60" s="28"/>
      <c r="AJ60" s="24"/>
    </row>
    <row r="61" spans="1:36" s="10" customFormat="1" ht="15.95" customHeight="1" x14ac:dyDescent="0.25">
      <c r="A61" s="29"/>
      <c r="B61" s="127" t="str">
        <f>'TOP 32 LIST'!B22</f>
        <v>Dylan Carpenter &amp; Thomas Gresham</v>
      </c>
      <c r="C61" s="61"/>
      <c r="D61" s="45"/>
      <c r="E61" s="45"/>
      <c r="F61" s="55"/>
      <c r="G61" s="49"/>
      <c r="H61" s="75"/>
      <c r="I61" s="69"/>
      <c r="J61" s="48"/>
      <c r="K61" s="48"/>
      <c r="L61" s="88"/>
      <c r="M61" s="88"/>
      <c r="N61" s="88"/>
      <c r="O61" s="64"/>
      <c r="P61" s="86"/>
      <c r="Q61" s="50"/>
      <c r="R61" s="50"/>
      <c r="S61" s="64"/>
      <c r="T61" s="52"/>
      <c r="U61" s="88"/>
      <c r="V61" s="88"/>
      <c r="W61" s="88"/>
      <c r="X61" s="51"/>
      <c r="Y61" s="51"/>
      <c r="Z61" s="57"/>
      <c r="AA61" s="75"/>
      <c r="AB61" s="51"/>
      <c r="AC61" s="57"/>
      <c r="AD61" s="45"/>
      <c r="AE61" s="45"/>
      <c r="AF61" s="63"/>
      <c r="AG61" s="136"/>
      <c r="AH61" s="25"/>
      <c r="AI61" s="33"/>
      <c r="AJ61" s="22"/>
    </row>
    <row r="62" spans="1:36" s="10" customFormat="1" ht="15.95" customHeight="1" x14ac:dyDescent="0.25">
      <c r="A62" s="28">
        <v>21</v>
      </c>
      <c r="B62" s="45"/>
      <c r="C62" s="49"/>
      <c r="D62" s="48"/>
      <c r="E62" s="49"/>
      <c r="F62" s="55"/>
      <c r="G62" s="45"/>
      <c r="H62" s="68"/>
      <c r="I62" s="67"/>
      <c r="J62" s="48"/>
      <c r="K62" s="48"/>
      <c r="L62" s="45"/>
      <c r="M62" s="45"/>
      <c r="N62" s="45"/>
      <c r="O62" s="90"/>
      <c r="P62" s="90"/>
      <c r="Q62" s="90"/>
      <c r="R62" s="90"/>
      <c r="S62" s="90"/>
      <c r="T62" s="90"/>
      <c r="U62" s="51"/>
      <c r="V62" s="51"/>
      <c r="W62" s="51"/>
      <c r="X62" s="51"/>
      <c r="Y62" s="51"/>
      <c r="Z62" s="57"/>
      <c r="AA62" s="68"/>
      <c r="AB62" s="45"/>
      <c r="AC62" s="57"/>
      <c r="AD62" s="49"/>
      <c r="AE62" s="51"/>
      <c r="AF62" s="51"/>
      <c r="AG62" s="135"/>
      <c r="AH62" s="20"/>
      <c r="AI62" s="28">
        <v>22</v>
      </c>
      <c r="AJ62" s="24"/>
    </row>
    <row r="63" spans="1:36" s="10" customFormat="1" ht="15.95" customHeight="1" x14ac:dyDescent="0.25">
      <c r="A63" s="30"/>
      <c r="B63" s="45"/>
      <c r="C63" s="49"/>
      <c r="D63" s="48"/>
      <c r="E63" s="49"/>
      <c r="F63" s="55"/>
      <c r="G63" s="76"/>
      <c r="H63" s="56"/>
      <c r="I63" s="77"/>
      <c r="J63" s="48"/>
      <c r="K63" s="48"/>
      <c r="L63" s="64"/>
      <c r="M63" s="64"/>
      <c r="N63" s="155"/>
      <c r="O63" s="155"/>
      <c r="P63" s="155"/>
      <c r="Q63" s="155"/>
      <c r="R63" s="155"/>
      <c r="S63" s="155"/>
      <c r="T63" s="155"/>
      <c r="U63" s="52"/>
      <c r="V63" s="52"/>
      <c r="W63" s="52"/>
      <c r="X63" s="51"/>
      <c r="Y63" s="51"/>
      <c r="Z63" s="63"/>
      <c r="AA63" s="56"/>
      <c r="AB63" s="71"/>
      <c r="AC63" s="57"/>
      <c r="AD63" s="49"/>
      <c r="AE63" s="51"/>
      <c r="AF63" s="51"/>
      <c r="AG63" s="135"/>
      <c r="AH63" s="20"/>
      <c r="AI63" s="34"/>
      <c r="AJ63" s="26"/>
    </row>
    <row r="64" spans="1:36" s="10" customFormat="1" ht="15.95" customHeight="1" x14ac:dyDescent="0.25">
      <c r="A64" s="28">
        <v>5</v>
      </c>
      <c r="B64" s="45"/>
      <c r="C64" s="49"/>
      <c r="D64" s="48"/>
      <c r="E64" s="49"/>
      <c r="F64" s="55"/>
      <c r="G64" s="49"/>
      <c r="H64" s="51"/>
      <c r="I64" s="51"/>
      <c r="J64" s="48"/>
      <c r="K64" s="48"/>
      <c r="L64" s="90"/>
      <c r="M64" s="91"/>
      <c r="N64" s="91"/>
      <c r="O64" s="91"/>
      <c r="P64" s="91"/>
      <c r="Q64" s="92"/>
      <c r="R64" s="92"/>
      <c r="S64" s="92"/>
      <c r="T64" s="92"/>
      <c r="U64" s="90"/>
      <c r="V64" s="90"/>
      <c r="W64" s="90"/>
      <c r="X64" s="51"/>
      <c r="Y64" s="51"/>
      <c r="Z64" s="51"/>
      <c r="AA64" s="51"/>
      <c r="AB64" s="51"/>
      <c r="AC64" s="57"/>
      <c r="AD64" s="49"/>
      <c r="AE64" s="51"/>
      <c r="AF64" s="51"/>
      <c r="AG64" s="135"/>
      <c r="AH64" s="20"/>
      <c r="AI64" s="28">
        <v>6</v>
      </c>
      <c r="AJ64" s="24"/>
    </row>
    <row r="65" spans="1:36" s="10" customFormat="1" ht="15.95" customHeight="1" x14ac:dyDescent="0.25">
      <c r="A65" s="29"/>
      <c r="B65" s="123" t="s">
        <v>122</v>
      </c>
      <c r="C65" s="47"/>
      <c r="D65" s="48"/>
      <c r="E65" s="66"/>
      <c r="F65" s="55"/>
      <c r="G65" s="49"/>
      <c r="H65" s="48"/>
      <c r="I65" s="48"/>
      <c r="J65" s="48"/>
      <c r="K65" s="48"/>
      <c r="L65" s="92"/>
      <c r="M65" s="115" t="s">
        <v>16</v>
      </c>
      <c r="N65" s="147"/>
      <c r="O65" s="147"/>
      <c r="P65" s="147"/>
      <c r="Q65" s="147"/>
      <c r="R65" s="147"/>
      <c r="S65" s="147"/>
      <c r="T65" s="147"/>
      <c r="U65" s="147"/>
      <c r="V65" s="90"/>
      <c r="W65" s="90"/>
      <c r="X65" s="51"/>
      <c r="Y65" s="51"/>
      <c r="Z65" s="51"/>
      <c r="AA65" s="51"/>
      <c r="AB65" s="51"/>
      <c r="AC65" s="57"/>
      <c r="AD65" s="66"/>
      <c r="AE65" s="51"/>
      <c r="AF65" s="52"/>
      <c r="AG65" s="105" t="str">
        <f>'TOP 32 LIST'!B7</f>
        <v>Tom Mitchell &amp; Brad McLean</v>
      </c>
      <c r="AH65" s="20"/>
      <c r="AI65" s="33"/>
      <c r="AJ65" s="22"/>
    </row>
    <row r="66" spans="1:36" s="10" customFormat="1" ht="15.95" customHeight="1" x14ac:dyDescent="0.25">
      <c r="A66" s="28"/>
      <c r="B66" s="128"/>
      <c r="C66" s="53"/>
      <c r="D66" s="45"/>
      <c r="E66" s="68"/>
      <c r="F66" s="55"/>
      <c r="G66" s="49"/>
      <c r="H66" s="48"/>
      <c r="I66" s="48"/>
      <c r="J66" s="48"/>
      <c r="K66" s="48"/>
      <c r="L66" s="92"/>
      <c r="M66" s="115" t="s">
        <v>17</v>
      </c>
      <c r="N66" s="147" t="str">
        <f>'TOP 32 LIST'!B35</f>
        <v>Scott Bradshaw &amp; Cameron Mather</v>
      </c>
      <c r="O66" s="147"/>
      <c r="P66" s="147"/>
      <c r="Q66" s="147"/>
      <c r="R66" s="147"/>
      <c r="S66" s="147"/>
      <c r="T66" s="147"/>
      <c r="U66" s="147"/>
      <c r="V66" s="90"/>
      <c r="W66" s="90"/>
      <c r="X66" s="51"/>
      <c r="Y66" s="51"/>
      <c r="Z66" s="51"/>
      <c r="AA66" s="51"/>
      <c r="AB66" s="51"/>
      <c r="AC66" s="57"/>
      <c r="AD66" s="68"/>
      <c r="AE66" s="45"/>
      <c r="AF66" s="54"/>
      <c r="AG66" s="132"/>
      <c r="AH66" s="23"/>
      <c r="AI66" s="28"/>
      <c r="AJ66" s="24"/>
    </row>
    <row r="67" spans="1:36" s="10" customFormat="1" ht="15.95" customHeight="1" x14ac:dyDescent="0.25">
      <c r="A67" s="30" t="s">
        <v>0</v>
      </c>
      <c r="B67" s="68"/>
      <c r="C67" s="55"/>
      <c r="D67" s="70"/>
      <c r="E67" s="102"/>
      <c r="F67" s="61"/>
      <c r="G67" s="49"/>
      <c r="H67" s="48"/>
      <c r="I67" s="48"/>
      <c r="J67" s="48"/>
      <c r="K67" s="48"/>
      <c r="L67" s="92"/>
      <c r="M67" s="115" t="s">
        <v>18</v>
      </c>
      <c r="N67" s="147" t="str">
        <f>'TOP 32 LIST'!B36</f>
        <v>Glen Wyborn &amp; Ben Harding</v>
      </c>
      <c r="O67" s="147"/>
      <c r="P67" s="147"/>
      <c r="Q67" s="147"/>
      <c r="R67" s="147"/>
      <c r="S67" s="147"/>
      <c r="T67" s="147"/>
      <c r="U67" s="147"/>
      <c r="V67" s="90"/>
      <c r="W67" s="90"/>
      <c r="X67" s="51"/>
      <c r="Y67" s="51"/>
      <c r="Z67" s="51"/>
      <c r="AA67" s="51"/>
      <c r="AB67" s="51"/>
      <c r="AC67" s="63"/>
      <c r="AD67" s="56"/>
      <c r="AE67" s="71"/>
      <c r="AF67" s="57"/>
      <c r="AG67" s="133"/>
      <c r="AH67" s="20"/>
      <c r="AI67" s="34" t="s">
        <v>0</v>
      </c>
      <c r="AJ67" s="22"/>
    </row>
    <row r="68" spans="1:36" s="10" customFormat="1" ht="15.95" customHeight="1" x14ac:dyDescent="0.25">
      <c r="A68" s="28"/>
      <c r="B68" s="68"/>
      <c r="C68" s="55"/>
      <c r="D68" s="48"/>
      <c r="E68" s="51"/>
      <c r="F68" s="51"/>
      <c r="G68" s="49"/>
      <c r="H68" s="48"/>
      <c r="I68" s="48"/>
      <c r="J68" s="48"/>
      <c r="K68" s="49"/>
      <c r="L68" s="90"/>
      <c r="M68" s="115" t="s">
        <v>126</v>
      </c>
      <c r="N68" s="91" t="str">
        <f>'TOP 32 LIST'!B37</f>
        <v>Dean Gwerder &amp; Victor Gwerder</v>
      </c>
      <c r="O68" s="90"/>
      <c r="P68" s="90"/>
      <c r="Q68" s="90"/>
      <c r="R68" s="90"/>
      <c r="S68" s="90"/>
      <c r="T68" s="90"/>
      <c r="U68" s="90"/>
      <c r="V68" s="90"/>
      <c r="W68" s="90"/>
      <c r="X68" s="51"/>
      <c r="Y68" s="51"/>
      <c r="Z68" s="51"/>
      <c r="AA68" s="51"/>
      <c r="AB68" s="51"/>
      <c r="AC68" s="51"/>
      <c r="AD68" s="51"/>
      <c r="AE68" s="51"/>
      <c r="AF68" s="57"/>
      <c r="AG68" s="133"/>
      <c r="AH68" s="20"/>
      <c r="AI68" s="28"/>
      <c r="AJ68" s="24"/>
    </row>
    <row r="69" spans="1:36" s="10" customFormat="1" ht="15.95" customHeight="1" x14ac:dyDescent="0.25">
      <c r="A69" s="29"/>
      <c r="B69" s="127" t="str">
        <f>'TOP 32 LIST'!B29</f>
        <v>Chris Webster &amp; Colin Merchant</v>
      </c>
      <c r="C69" s="61"/>
      <c r="D69" s="48"/>
      <c r="E69" s="49"/>
      <c r="F69" s="49"/>
      <c r="G69" s="49"/>
      <c r="H69" s="48"/>
      <c r="I69" s="48"/>
      <c r="J69" s="48"/>
      <c r="K69" s="89"/>
      <c r="L69" s="90"/>
      <c r="V69" s="90"/>
      <c r="W69" s="90"/>
      <c r="X69" s="89"/>
      <c r="Y69" s="51"/>
      <c r="Z69" s="51"/>
      <c r="AA69" s="51"/>
      <c r="AB69" s="51"/>
      <c r="AC69" s="51"/>
      <c r="AD69" s="51"/>
      <c r="AE69" s="51"/>
      <c r="AF69" s="63"/>
      <c r="AG69" s="134" t="str">
        <f>'TOP 32 LIST'!B28</f>
        <v>Ian Colefax &amp; Joel Dunne</v>
      </c>
      <c r="AH69" s="25"/>
      <c r="AI69" s="33"/>
      <c r="AJ69" s="22"/>
    </row>
    <row r="70" spans="1:36" s="10" customFormat="1" ht="15.95" customHeight="1" x14ac:dyDescent="0.25">
      <c r="A70" s="28">
        <v>28</v>
      </c>
      <c r="B70" s="129"/>
      <c r="C70" s="36"/>
      <c r="D70" s="35"/>
      <c r="E70" s="36"/>
      <c r="F70" s="36"/>
      <c r="G70" s="36"/>
      <c r="H70" s="35"/>
      <c r="I70" s="35"/>
      <c r="J70" s="35"/>
      <c r="K70" s="41"/>
      <c r="L70" s="146" t="s">
        <v>127</v>
      </c>
      <c r="M70" s="146"/>
      <c r="N70" s="146"/>
      <c r="O70" s="146"/>
      <c r="P70" s="146"/>
      <c r="Q70" s="146"/>
      <c r="R70" s="146"/>
      <c r="S70" s="146"/>
      <c r="T70" s="146"/>
      <c r="V70" s="42"/>
      <c r="W70" s="42"/>
      <c r="X70" s="41"/>
      <c r="Y70" s="38"/>
      <c r="Z70" s="38"/>
      <c r="AA70" s="38"/>
      <c r="AB70" s="38"/>
      <c r="AC70" s="38"/>
      <c r="AD70" s="38"/>
      <c r="AE70" s="38"/>
      <c r="AF70" s="38"/>
      <c r="AG70" s="137"/>
      <c r="AH70" s="20"/>
      <c r="AI70" s="28">
        <v>27</v>
      </c>
      <c r="AJ70" s="24"/>
    </row>
    <row r="71" spans="1:36" s="10" customFormat="1" ht="15.95" customHeight="1" x14ac:dyDescent="0.2">
      <c r="A71" s="27"/>
      <c r="B71" s="39"/>
      <c r="C71" s="40"/>
      <c r="D71" s="37"/>
      <c r="E71" s="40"/>
      <c r="F71" s="40"/>
      <c r="G71" s="40"/>
      <c r="H71" s="37"/>
      <c r="I71" s="37"/>
      <c r="J71" s="37"/>
      <c r="K71" s="15"/>
      <c r="L71" s="15"/>
      <c r="V71" s="15"/>
      <c r="W71" s="15"/>
      <c r="X71" s="15"/>
      <c r="Y71" s="37"/>
      <c r="Z71" s="37"/>
      <c r="AA71" s="37"/>
      <c r="AB71" s="37"/>
      <c r="AC71" s="37"/>
      <c r="AD71" s="37"/>
      <c r="AE71" s="37"/>
      <c r="AF71" s="37"/>
      <c r="AG71" s="138"/>
      <c r="AH71" s="5"/>
      <c r="AI71" s="31"/>
      <c r="AJ71" s="6"/>
    </row>
    <row r="72" spans="1:36" s="4" customFormat="1" ht="19.5" customHeight="1" x14ac:dyDescent="0.2">
      <c r="A72" s="31"/>
      <c r="B72" s="39"/>
      <c r="C72" s="40"/>
      <c r="D72" s="37"/>
      <c r="E72" s="40"/>
      <c r="F72" s="40"/>
      <c r="G72" s="40"/>
      <c r="H72" s="37"/>
      <c r="I72" s="37"/>
      <c r="J72" s="37"/>
      <c r="K72" s="116"/>
      <c r="L72" s="117" t="s">
        <v>19</v>
      </c>
      <c r="M72" s="148">
        <f ca="1">NOW()</f>
        <v>45440.34501863426</v>
      </c>
      <c r="N72" s="149"/>
      <c r="O72" s="149"/>
      <c r="P72" s="149"/>
      <c r="Q72" s="149"/>
      <c r="R72" s="149"/>
      <c r="S72" s="149"/>
      <c r="T72" s="149"/>
      <c r="U72" s="15"/>
      <c r="V72" s="15"/>
      <c r="W72" s="15"/>
      <c r="X72" s="15"/>
      <c r="Y72" s="37"/>
      <c r="Z72" s="37"/>
      <c r="AA72" s="37"/>
      <c r="AB72" s="37"/>
      <c r="AC72" s="37"/>
      <c r="AD72" s="37"/>
      <c r="AE72" s="37"/>
      <c r="AF72" s="37"/>
      <c r="AG72" s="138"/>
      <c r="AH72" s="5"/>
      <c r="AI72" s="31"/>
      <c r="AJ72" s="6"/>
    </row>
    <row r="73" spans="1:36" ht="15" customHeight="1" x14ac:dyDescent="0.2">
      <c r="A73" s="27"/>
      <c r="B73" s="17"/>
      <c r="C73" s="3"/>
      <c r="D73" s="1"/>
      <c r="E73" s="3"/>
      <c r="F73" s="3"/>
      <c r="G73" s="3"/>
      <c r="H73" s="1"/>
      <c r="I73" s="1"/>
      <c r="J73" s="1"/>
      <c r="Y73" s="1"/>
      <c r="Z73" s="1"/>
      <c r="AA73" s="1"/>
      <c r="AB73" s="1"/>
      <c r="AC73" s="1"/>
      <c r="AD73" s="1"/>
      <c r="AE73" s="1"/>
      <c r="AF73" s="1"/>
      <c r="AG73" s="139"/>
      <c r="AH73" s="1"/>
      <c r="AI73" s="27"/>
      <c r="AJ73" s="2"/>
    </row>
    <row r="74" spans="1:36" ht="24.95" customHeight="1" x14ac:dyDescent="0.2">
      <c r="A74" s="32"/>
      <c r="B74" s="18"/>
      <c r="C74" s="14"/>
      <c r="D74" s="12"/>
      <c r="E74" s="14"/>
      <c r="F74" s="14"/>
      <c r="G74" s="14"/>
      <c r="H74" s="12"/>
      <c r="I74" s="12"/>
      <c r="J74" s="12"/>
      <c r="Y74" s="12"/>
      <c r="Z74" s="12"/>
      <c r="AA74" s="12"/>
      <c r="AB74" s="12"/>
      <c r="AC74" s="12"/>
      <c r="AD74" s="12"/>
      <c r="AE74" s="12"/>
      <c r="AF74" s="12"/>
      <c r="AG74" s="140"/>
      <c r="AH74" s="12"/>
      <c r="AI74" s="32"/>
      <c r="AJ74" s="13"/>
    </row>
    <row r="75" spans="1:36" ht="9" customHeight="1" x14ac:dyDescent="0.2"/>
    <row r="76" spans="1:36" ht="9" customHeight="1" x14ac:dyDescent="0.2"/>
  </sheetData>
  <dataConsolidate/>
  <mergeCells count="24">
    <mergeCell ref="M72:T72"/>
    <mergeCell ref="A1:AJ2"/>
    <mergeCell ref="P45:S47"/>
    <mergeCell ref="P44:S44"/>
    <mergeCell ref="O40:T41"/>
    <mergeCell ref="O53:T53"/>
    <mergeCell ref="O48:T49"/>
    <mergeCell ref="H20:H21"/>
    <mergeCell ref="AA20:AA21"/>
    <mergeCell ref="P3:S3"/>
    <mergeCell ref="V3:X3"/>
    <mergeCell ref="K3:M3"/>
    <mergeCell ref="N63:T63"/>
    <mergeCell ref="H55:H56"/>
    <mergeCell ref="AA55:AB56"/>
    <mergeCell ref="O4:T4"/>
    <mergeCell ref="L70:T70"/>
    <mergeCell ref="O42:T42"/>
    <mergeCell ref="O43:T43"/>
    <mergeCell ref="N65:U65"/>
    <mergeCell ref="N66:U66"/>
    <mergeCell ref="N67:U67"/>
    <mergeCell ref="K4:M4"/>
    <mergeCell ref="V4:X4"/>
  </mergeCells>
  <phoneticPr fontId="3" type="noConversion"/>
  <pageMargins left="0.09" right="0" top="0" bottom="0" header="0" footer="0"/>
  <pageSetup paperSize="9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8"/>
  <sheetViews>
    <sheetView view="pageBreakPreview" zoomScale="60" zoomScaleNormal="70" workbookViewId="0"/>
  </sheetViews>
  <sheetFormatPr defaultRowHeight="15" x14ac:dyDescent="0.2"/>
  <cols>
    <col min="1" max="1" width="11.140625" style="44" bestFit="1" customWidth="1"/>
    <col min="2" max="2" width="38.7109375" style="44" bestFit="1" customWidth="1"/>
    <col min="3" max="3" width="15.42578125" style="44" bestFit="1" customWidth="1"/>
    <col min="4" max="5" width="25" style="44" customWidth="1"/>
    <col min="6" max="6" width="37.28515625" style="44" customWidth="1"/>
    <col min="7" max="7" width="17.5703125" style="44" bestFit="1" customWidth="1"/>
    <col min="8" max="16384" width="9.140625" style="44"/>
  </cols>
  <sheetData>
    <row r="1" spans="1:7" x14ac:dyDescent="0.2">
      <c r="A1" s="44" t="s">
        <v>1</v>
      </c>
      <c r="B1" s="44" t="s">
        <v>11</v>
      </c>
      <c r="C1" s="44" t="s">
        <v>14</v>
      </c>
      <c r="D1" s="44" t="s">
        <v>12</v>
      </c>
      <c r="E1" s="44" t="s">
        <v>13</v>
      </c>
      <c r="F1" s="44" t="s">
        <v>10</v>
      </c>
    </row>
    <row r="2" spans="1:7" ht="18.75" customHeight="1" x14ac:dyDescent="0.25">
      <c r="A2" s="44">
        <v>1</v>
      </c>
      <c r="B2" s="120" t="s">
        <v>90</v>
      </c>
      <c r="C2" s="119">
        <v>50</v>
      </c>
      <c r="D2" s="142" t="s">
        <v>150</v>
      </c>
      <c r="E2" s="142" t="s">
        <v>152</v>
      </c>
      <c r="F2" s="142" t="s">
        <v>136</v>
      </c>
      <c r="G2" s="19"/>
    </row>
    <row r="3" spans="1:7" ht="18.75" customHeight="1" x14ac:dyDescent="0.25">
      <c r="A3" s="44">
        <v>2</v>
      </c>
      <c r="B3" s="120" t="s">
        <v>91</v>
      </c>
      <c r="C3" s="119">
        <v>47</v>
      </c>
      <c r="D3" s="142" t="s">
        <v>151</v>
      </c>
      <c r="E3" s="142" t="s">
        <v>153</v>
      </c>
      <c r="F3" s="142" t="s">
        <v>137</v>
      </c>
      <c r="G3" s="19"/>
    </row>
    <row r="4" spans="1:7" ht="18.75" customHeight="1" x14ac:dyDescent="0.25">
      <c r="A4" s="44">
        <v>3</v>
      </c>
      <c r="B4" s="120" t="s">
        <v>92</v>
      </c>
      <c r="C4" s="119">
        <v>46</v>
      </c>
      <c r="D4" s="142" t="s">
        <v>154</v>
      </c>
      <c r="E4" s="142" t="s">
        <v>155</v>
      </c>
      <c r="F4" s="142" t="s">
        <v>138</v>
      </c>
      <c r="G4" s="19"/>
    </row>
    <row r="5" spans="1:7" ht="18.75" customHeight="1" x14ac:dyDescent="0.25">
      <c r="A5" s="44">
        <v>4</v>
      </c>
      <c r="B5" s="120" t="s">
        <v>93</v>
      </c>
      <c r="C5" s="119">
        <v>45</v>
      </c>
      <c r="D5" s="142" t="s">
        <v>156</v>
      </c>
      <c r="E5" s="142" t="s">
        <v>157</v>
      </c>
      <c r="F5" s="142" t="s">
        <v>139</v>
      </c>
      <c r="G5" s="19"/>
    </row>
    <row r="6" spans="1:7" ht="18.75" customHeight="1" x14ac:dyDescent="0.25">
      <c r="A6" s="44">
        <v>5</v>
      </c>
      <c r="B6" s="120" t="s">
        <v>94</v>
      </c>
      <c r="C6" s="119">
        <v>45</v>
      </c>
      <c r="D6" s="142" t="s">
        <v>158</v>
      </c>
      <c r="E6" s="142" t="s">
        <v>159</v>
      </c>
      <c r="F6" s="142" t="s">
        <v>140</v>
      </c>
      <c r="G6" s="94"/>
    </row>
    <row r="7" spans="1:7" ht="18.75" customHeight="1" x14ac:dyDescent="0.25">
      <c r="A7" s="44">
        <v>6</v>
      </c>
      <c r="B7" s="120" t="s">
        <v>95</v>
      </c>
      <c r="C7" s="119">
        <v>44</v>
      </c>
      <c r="D7" s="142" t="s">
        <v>160</v>
      </c>
      <c r="E7" s="142" t="s">
        <v>161</v>
      </c>
      <c r="F7" s="142" t="s">
        <v>141</v>
      </c>
      <c r="G7" s="19"/>
    </row>
    <row r="8" spans="1:7" ht="18.75" customHeight="1" x14ac:dyDescent="0.25">
      <c r="A8" s="44">
        <v>7</v>
      </c>
      <c r="B8" s="120" t="s">
        <v>96</v>
      </c>
      <c r="C8" s="119">
        <v>43</v>
      </c>
      <c r="D8" s="142" t="s">
        <v>162</v>
      </c>
      <c r="E8" s="142" t="s">
        <v>163</v>
      </c>
      <c r="F8" s="142" t="s">
        <v>142</v>
      </c>
      <c r="G8" s="19"/>
    </row>
    <row r="9" spans="1:7" ht="18.75" customHeight="1" x14ac:dyDescent="0.25">
      <c r="A9" s="44">
        <v>8</v>
      </c>
      <c r="B9" s="120" t="s">
        <v>97</v>
      </c>
      <c r="C9" s="119">
        <v>43</v>
      </c>
      <c r="D9" s="142" t="s">
        <v>164</v>
      </c>
      <c r="E9" s="142" t="s">
        <v>165</v>
      </c>
      <c r="F9" s="142" t="s">
        <v>143</v>
      </c>
      <c r="G9" s="19"/>
    </row>
    <row r="10" spans="1:7" ht="18.75" customHeight="1" x14ac:dyDescent="0.25">
      <c r="A10" s="44">
        <v>9</v>
      </c>
      <c r="B10" s="120" t="s">
        <v>98</v>
      </c>
      <c r="C10" s="119">
        <v>43</v>
      </c>
      <c r="D10" s="142" t="s">
        <v>166</v>
      </c>
      <c r="E10" s="142" t="s">
        <v>167</v>
      </c>
      <c r="F10" s="142" t="s">
        <v>144</v>
      </c>
      <c r="G10" s="19"/>
    </row>
    <row r="11" spans="1:7" ht="18.75" customHeight="1" x14ac:dyDescent="0.25">
      <c r="A11" s="44">
        <v>10</v>
      </c>
      <c r="B11" s="120" t="s">
        <v>99</v>
      </c>
      <c r="C11" s="119">
        <v>42</v>
      </c>
      <c r="D11" s="142" t="s">
        <v>168</v>
      </c>
      <c r="E11" s="142" t="s">
        <v>169</v>
      </c>
      <c r="F11" s="142" t="s">
        <v>145</v>
      </c>
      <c r="G11" s="19"/>
    </row>
    <row r="12" spans="1:7" ht="18.75" customHeight="1" x14ac:dyDescent="0.25">
      <c r="A12" s="44">
        <v>11</v>
      </c>
      <c r="B12" s="120" t="s">
        <v>100</v>
      </c>
      <c r="C12" s="119">
        <v>42</v>
      </c>
      <c r="D12" s="142" t="s">
        <v>170</v>
      </c>
      <c r="E12" s="142" t="s">
        <v>170</v>
      </c>
      <c r="F12" s="142" t="s">
        <v>146</v>
      </c>
      <c r="G12" s="19"/>
    </row>
    <row r="13" spans="1:7" ht="18.75" customHeight="1" x14ac:dyDescent="0.25">
      <c r="A13" s="44">
        <v>12</v>
      </c>
      <c r="B13" s="120" t="s">
        <v>101</v>
      </c>
      <c r="C13" s="119">
        <v>42</v>
      </c>
      <c r="D13" s="142" t="s">
        <v>171</v>
      </c>
      <c r="E13" s="142" t="s">
        <v>172</v>
      </c>
      <c r="F13" s="142" t="s">
        <v>147</v>
      </c>
      <c r="G13" s="19"/>
    </row>
    <row r="14" spans="1:7" ht="18.75" customHeight="1" x14ac:dyDescent="0.25">
      <c r="A14" s="44">
        <v>13</v>
      </c>
      <c r="B14" s="120" t="s">
        <v>102</v>
      </c>
      <c r="C14" s="119">
        <v>42</v>
      </c>
      <c r="D14" s="142" t="s">
        <v>173</v>
      </c>
      <c r="E14" s="142" t="s">
        <v>174</v>
      </c>
      <c r="F14" s="142" t="s">
        <v>148</v>
      </c>
      <c r="G14" s="94"/>
    </row>
    <row r="15" spans="1:7" ht="18.75" customHeight="1" x14ac:dyDescent="0.25">
      <c r="A15" s="44">
        <v>14</v>
      </c>
      <c r="B15" s="120" t="s">
        <v>103</v>
      </c>
      <c r="C15" s="119">
        <v>42</v>
      </c>
      <c r="D15" s="142" t="s">
        <v>175</v>
      </c>
      <c r="E15" s="142" t="s">
        <v>176</v>
      </c>
      <c r="F15" s="142" t="s">
        <v>149</v>
      </c>
      <c r="G15" s="19"/>
    </row>
    <row r="16" spans="1:7" ht="18.75" customHeight="1" x14ac:dyDescent="0.25">
      <c r="A16" s="44">
        <v>15</v>
      </c>
      <c r="B16" s="120" t="s">
        <v>104</v>
      </c>
      <c r="C16" s="119">
        <v>42</v>
      </c>
      <c r="D16" s="142" t="s">
        <v>177</v>
      </c>
      <c r="E16" s="142" t="s">
        <v>179</v>
      </c>
      <c r="F16" s="142" t="s">
        <v>178</v>
      </c>
      <c r="G16" s="94"/>
    </row>
    <row r="17" spans="1:7" ht="18.75" customHeight="1" x14ac:dyDescent="0.25">
      <c r="A17" s="44">
        <v>16</v>
      </c>
      <c r="B17" s="120" t="s">
        <v>105</v>
      </c>
      <c r="C17" s="119">
        <v>42</v>
      </c>
      <c r="D17" s="142" t="s">
        <v>180</v>
      </c>
      <c r="E17" s="142" t="s">
        <v>182</v>
      </c>
      <c r="F17" s="142" t="s">
        <v>181</v>
      </c>
      <c r="G17" s="19"/>
    </row>
    <row r="18" spans="1:7" ht="18.75" customHeight="1" x14ac:dyDescent="0.25">
      <c r="A18" s="44">
        <v>17</v>
      </c>
      <c r="B18" s="120" t="s">
        <v>106</v>
      </c>
      <c r="C18" s="119">
        <v>41</v>
      </c>
      <c r="D18" s="142" t="s">
        <v>183</v>
      </c>
      <c r="E18" s="142" t="s">
        <v>185</v>
      </c>
      <c r="F18" s="142" t="s">
        <v>184</v>
      </c>
      <c r="G18" s="19"/>
    </row>
    <row r="19" spans="1:7" ht="18.75" customHeight="1" x14ac:dyDescent="0.25">
      <c r="A19" s="44">
        <v>18</v>
      </c>
      <c r="B19" s="120" t="s">
        <v>107</v>
      </c>
      <c r="C19" s="119">
        <v>41</v>
      </c>
      <c r="D19" s="142" t="s">
        <v>186</v>
      </c>
      <c r="E19" s="142" t="s">
        <v>188</v>
      </c>
      <c r="F19" s="142" t="s">
        <v>187</v>
      </c>
      <c r="G19" s="19"/>
    </row>
    <row r="20" spans="1:7" ht="18.75" customHeight="1" x14ac:dyDescent="0.25">
      <c r="A20" s="44">
        <v>19</v>
      </c>
      <c r="B20" s="120" t="s">
        <v>108</v>
      </c>
      <c r="C20" s="119">
        <v>41</v>
      </c>
      <c r="D20" s="142" t="s">
        <v>189</v>
      </c>
      <c r="E20" s="142" t="s">
        <v>191</v>
      </c>
      <c r="F20" s="142" t="s">
        <v>190</v>
      </c>
      <c r="G20" s="19"/>
    </row>
    <row r="21" spans="1:7" ht="18.75" customHeight="1" x14ac:dyDescent="0.25">
      <c r="A21" s="44">
        <v>20</v>
      </c>
      <c r="B21" s="120" t="s">
        <v>109</v>
      </c>
      <c r="C21" s="119">
        <v>41</v>
      </c>
      <c r="D21" s="142" t="s">
        <v>192</v>
      </c>
      <c r="E21" s="142" t="s">
        <v>194</v>
      </c>
      <c r="F21" s="142" t="s">
        <v>193</v>
      </c>
      <c r="G21" s="19"/>
    </row>
    <row r="22" spans="1:7" ht="18.75" customHeight="1" x14ac:dyDescent="0.25">
      <c r="A22" s="44">
        <v>21</v>
      </c>
      <c r="B22" s="120" t="s">
        <v>110</v>
      </c>
      <c r="C22" s="119">
        <v>41</v>
      </c>
      <c r="D22" s="93"/>
      <c r="E22" s="142" t="s">
        <v>196</v>
      </c>
      <c r="F22" s="142" t="s">
        <v>195</v>
      </c>
      <c r="G22" s="94"/>
    </row>
    <row r="23" spans="1:7" ht="18.75" customHeight="1" x14ac:dyDescent="0.25">
      <c r="A23" s="44">
        <v>22</v>
      </c>
      <c r="B23" s="120" t="s">
        <v>111</v>
      </c>
      <c r="C23" s="119">
        <v>41</v>
      </c>
      <c r="D23" s="142" t="s">
        <v>197</v>
      </c>
      <c r="E23" s="142" t="s">
        <v>199</v>
      </c>
      <c r="F23" s="142" t="s">
        <v>198</v>
      </c>
      <c r="G23" s="19"/>
    </row>
    <row r="24" spans="1:7" ht="18.75" customHeight="1" x14ac:dyDescent="0.25">
      <c r="A24" s="44">
        <v>23</v>
      </c>
      <c r="B24" s="120" t="s">
        <v>112</v>
      </c>
      <c r="C24" s="119">
        <v>40</v>
      </c>
      <c r="D24" s="142" t="s">
        <v>200</v>
      </c>
      <c r="E24" s="142" t="s">
        <v>202</v>
      </c>
      <c r="F24" s="142" t="s">
        <v>201</v>
      </c>
      <c r="G24" s="19"/>
    </row>
    <row r="25" spans="1:7" ht="18.75" customHeight="1" x14ac:dyDescent="0.25">
      <c r="A25" s="44">
        <v>24</v>
      </c>
      <c r="B25" s="120" t="s">
        <v>113</v>
      </c>
      <c r="C25" s="119">
        <v>40</v>
      </c>
      <c r="D25" s="142" t="s">
        <v>203</v>
      </c>
      <c r="E25" s="142" t="s">
        <v>205</v>
      </c>
      <c r="F25" s="142" t="s">
        <v>204</v>
      </c>
      <c r="G25" s="94"/>
    </row>
    <row r="26" spans="1:7" ht="18.75" customHeight="1" x14ac:dyDescent="0.25">
      <c r="A26" s="44">
        <v>25</v>
      </c>
      <c r="B26" s="120" t="s">
        <v>114</v>
      </c>
      <c r="C26" s="119">
        <v>40</v>
      </c>
      <c r="D26" s="142" t="s">
        <v>207</v>
      </c>
      <c r="E26" s="142" t="s">
        <v>208</v>
      </c>
      <c r="F26" s="142" t="s">
        <v>206</v>
      </c>
    </row>
    <row r="27" spans="1:7" ht="18.75" customHeight="1" x14ac:dyDescent="0.25">
      <c r="A27" s="44">
        <v>26</v>
      </c>
      <c r="B27" s="120" t="s">
        <v>115</v>
      </c>
      <c r="C27" s="119">
        <v>40</v>
      </c>
      <c r="D27" s="142" t="s">
        <v>209</v>
      </c>
      <c r="E27" s="142" t="s">
        <v>211</v>
      </c>
      <c r="F27" s="142" t="s">
        <v>210</v>
      </c>
      <c r="G27" s="19"/>
    </row>
    <row r="28" spans="1:7" ht="18.75" customHeight="1" x14ac:dyDescent="0.25">
      <c r="A28" s="44">
        <v>27</v>
      </c>
      <c r="B28" s="120" t="s">
        <v>116</v>
      </c>
      <c r="C28" s="119">
        <v>40</v>
      </c>
      <c r="D28" s="142" t="s">
        <v>213</v>
      </c>
      <c r="E28" s="142" t="s">
        <v>214</v>
      </c>
      <c r="F28" s="142" t="s">
        <v>212</v>
      </c>
      <c r="G28" s="19"/>
    </row>
    <row r="29" spans="1:7" ht="18.75" customHeight="1" x14ac:dyDescent="0.25">
      <c r="A29" s="44">
        <v>28</v>
      </c>
      <c r="B29" s="120" t="s">
        <v>117</v>
      </c>
      <c r="C29" s="119">
        <v>40</v>
      </c>
      <c r="D29" s="142" t="s">
        <v>216</v>
      </c>
      <c r="E29" s="142" t="s">
        <v>217</v>
      </c>
      <c r="F29" s="142" t="s">
        <v>215</v>
      </c>
      <c r="G29" s="19"/>
    </row>
    <row r="30" spans="1:7" ht="18.75" customHeight="1" x14ac:dyDescent="0.25">
      <c r="A30" s="44">
        <v>29</v>
      </c>
      <c r="B30" s="120" t="s">
        <v>118</v>
      </c>
      <c r="C30" s="119">
        <v>40</v>
      </c>
      <c r="D30" s="142" t="s">
        <v>218</v>
      </c>
      <c r="E30" s="142" t="s">
        <v>220</v>
      </c>
      <c r="F30" s="142" t="s">
        <v>219</v>
      </c>
      <c r="G30" s="94"/>
    </row>
    <row r="31" spans="1:7" ht="18.75" customHeight="1" x14ac:dyDescent="0.25">
      <c r="A31" s="44">
        <v>30</v>
      </c>
      <c r="B31" s="120" t="s">
        <v>119</v>
      </c>
      <c r="C31" s="119">
        <v>39</v>
      </c>
      <c r="D31" s="142" t="s">
        <v>222</v>
      </c>
      <c r="E31" s="142" t="s">
        <v>223</v>
      </c>
      <c r="F31" s="142" t="s">
        <v>221</v>
      </c>
      <c r="G31" s="19"/>
    </row>
    <row r="32" spans="1:7" ht="18.75" customHeight="1" x14ac:dyDescent="0.25">
      <c r="A32" s="44">
        <v>31</v>
      </c>
      <c r="B32" s="120" t="s">
        <v>120</v>
      </c>
      <c r="C32" s="119">
        <v>39</v>
      </c>
      <c r="D32" s="143" t="s">
        <v>225</v>
      </c>
      <c r="E32" s="142" t="s">
        <v>226</v>
      </c>
      <c r="F32" s="142" t="s">
        <v>224</v>
      </c>
      <c r="G32" s="94"/>
    </row>
    <row r="33" spans="1:7" ht="18.75" customHeight="1" x14ac:dyDescent="0.25">
      <c r="A33" s="44">
        <v>32</v>
      </c>
      <c r="B33" s="120" t="s">
        <v>121</v>
      </c>
      <c r="C33" s="119">
        <v>39</v>
      </c>
      <c r="D33" s="142" t="s">
        <v>228</v>
      </c>
      <c r="E33" s="142" t="s">
        <v>229</v>
      </c>
      <c r="F33" s="142" t="s">
        <v>227</v>
      </c>
      <c r="G33" s="19"/>
    </row>
    <row r="34" spans="1:7" ht="18.75" customHeight="1" x14ac:dyDescent="0.25">
      <c r="A34" s="44" t="s">
        <v>2</v>
      </c>
      <c r="B34" s="120" t="s">
        <v>122</v>
      </c>
      <c r="C34" s="119">
        <v>38</v>
      </c>
      <c r="D34" s="142" t="s">
        <v>231</v>
      </c>
      <c r="E34" s="142" t="s">
        <v>232</v>
      </c>
      <c r="F34" s="142" t="s">
        <v>230</v>
      </c>
    </row>
    <row r="35" spans="1:7" ht="18.75" customHeight="1" x14ac:dyDescent="0.25">
      <c r="A35" s="44" t="s">
        <v>3</v>
      </c>
      <c r="B35" s="120" t="s">
        <v>123</v>
      </c>
      <c r="C35" s="119">
        <v>38</v>
      </c>
      <c r="D35" s="142" t="s">
        <v>234</v>
      </c>
      <c r="E35" s="142" t="s">
        <v>235</v>
      </c>
      <c r="F35" s="142" t="s">
        <v>233</v>
      </c>
    </row>
    <row r="36" spans="1:7" ht="18.75" customHeight="1" x14ac:dyDescent="0.25">
      <c r="A36" s="44" t="s">
        <v>4</v>
      </c>
      <c r="B36" s="120" t="s">
        <v>124</v>
      </c>
      <c r="C36" s="119">
        <v>38</v>
      </c>
      <c r="D36" s="143" t="s">
        <v>237</v>
      </c>
      <c r="E36" s="142" t="s">
        <v>238</v>
      </c>
      <c r="F36" s="143" t="s">
        <v>236</v>
      </c>
    </row>
    <row r="37" spans="1:7" ht="15.75" x14ac:dyDescent="0.25">
      <c r="A37" s="44" t="s">
        <v>135</v>
      </c>
      <c r="B37" s="120" t="s">
        <v>125</v>
      </c>
      <c r="C37" s="119">
        <v>38</v>
      </c>
      <c r="D37" s="142" t="s">
        <v>240</v>
      </c>
      <c r="E37" s="142" t="s">
        <v>241</v>
      </c>
      <c r="F37" s="142" t="s">
        <v>239</v>
      </c>
    </row>
    <row r="38" spans="1:7" ht="30" x14ac:dyDescent="0.25">
      <c r="B38" s="120" t="s">
        <v>29</v>
      </c>
      <c r="C38" s="119">
        <v>38</v>
      </c>
      <c r="D38" s="142" t="s">
        <v>242</v>
      </c>
      <c r="E38" s="142" t="s">
        <v>244</v>
      </c>
      <c r="F38" s="142" t="s">
        <v>243</v>
      </c>
    </row>
    <row r="39" spans="1:7" ht="30" x14ac:dyDescent="0.25">
      <c r="B39" s="120" t="s">
        <v>28</v>
      </c>
      <c r="C39" s="119">
        <v>37</v>
      </c>
      <c r="D39" s="142" t="s">
        <v>246</v>
      </c>
      <c r="E39" s="142" t="s">
        <v>247</v>
      </c>
      <c r="F39" s="142" t="s">
        <v>245</v>
      </c>
    </row>
    <row r="40" spans="1:7" ht="30" x14ac:dyDescent="0.25">
      <c r="B40" s="120" t="s">
        <v>27</v>
      </c>
      <c r="C40" s="119">
        <v>37</v>
      </c>
      <c r="D40" s="142" t="s">
        <v>249</v>
      </c>
      <c r="E40" s="142" t="s">
        <v>250</v>
      </c>
      <c r="F40" s="142" t="s">
        <v>248</v>
      </c>
    </row>
    <row r="41" spans="1:7" ht="30" x14ac:dyDescent="0.25">
      <c r="B41" s="120" t="s">
        <v>26</v>
      </c>
      <c r="C41" s="119">
        <v>37</v>
      </c>
      <c r="D41" s="142" t="s">
        <v>252</v>
      </c>
      <c r="E41" s="142" t="s">
        <v>253</v>
      </c>
      <c r="F41" s="143" t="s">
        <v>251</v>
      </c>
    </row>
    <row r="42" spans="1:7" ht="30" x14ac:dyDescent="0.25">
      <c r="B42" s="120" t="s">
        <v>25</v>
      </c>
      <c r="C42" s="119">
        <v>37</v>
      </c>
      <c r="D42" s="142" t="s">
        <v>255</v>
      </c>
      <c r="E42" s="142" t="s">
        <v>256</v>
      </c>
      <c r="F42" s="142" t="s">
        <v>254</v>
      </c>
    </row>
    <row r="43" spans="1:7" ht="30" x14ac:dyDescent="0.25">
      <c r="B43" s="120" t="s">
        <v>24</v>
      </c>
      <c r="C43" s="119">
        <v>37</v>
      </c>
      <c r="D43" s="143" t="s">
        <v>258</v>
      </c>
      <c r="E43" s="142" t="s">
        <v>259</v>
      </c>
      <c r="F43" s="142" t="s">
        <v>257</v>
      </c>
    </row>
    <row r="44" spans="1:7" ht="30" x14ac:dyDescent="0.25">
      <c r="B44" s="120" t="s">
        <v>23</v>
      </c>
      <c r="C44" s="119">
        <v>36</v>
      </c>
      <c r="D44" s="142" t="s">
        <v>259</v>
      </c>
      <c r="E44" s="142" t="s">
        <v>261</v>
      </c>
      <c r="F44" s="142" t="s">
        <v>260</v>
      </c>
    </row>
    <row r="45" spans="1:7" ht="30" x14ac:dyDescent="0.25">
      <c r="B45" s="120" t="s">
        <v>22</v>
      </c>
      <c r="C45" s="119">
        <v>36</v>
      </c>
      <c r="D45" s="142" t="s">
        <v>263</v>
      </c>
      <c r="E45" s="142" t="s">
        <v>264</v>
      </c>
      <c r="F45" s="142" t="s">
        <v>262</v>
      </c>
    </row>
    <row r="46" spans="1:7" ht="30" x14ac:dyDescent="0.25">
      <c r="B46" s="120" t="s">
        <v>21</v>
      </c>
      <c r="C46" s="119">
        <v>35</v>
      </c>
      <c r="D46" s="142" t="s">
        <v>266</v>
      </c>
      <c r="E46" s="142" t="s">
        <v>267</v>
      </c>
      <c r="F46" s="142" t="s">
        <v>265</v>
      </c>
    </row>
    <row r="47" spans="1:7" ht="30" x14ac:dyDescent="0.25">
      <c r="B47" s="120" t="s">
        <v>20</v>
      </c>
      <c r="C47" s="119">
        <v>35</v>
      </c>
      <c r="D47" s="142" t="s">
        <v>269</v>
      </c>
      <c r="E47" s="142" t="s">
        <v>270</v>
      </c>
      <c r="F47" s="142" t="s">
        <v>268</v>
      </c>
    </row>
    <row r="48" spans="1:7" ht="15.75" x14ac:dyDescent="0.25">
      <c r="C48" s="119">
        <v>31</v>
      </c>
    </row>
  </sheetData>
  <phoneticPr fontId="3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7" orientation="landscape" r:id="rId1"/>
  <headerFooter>
    <oddHeader>&amp;CMen's Single Handicap Matchplay Contact List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7"/>
  <sheetViews>
    <sheetView workbookViewId="0">
      <selection activeCell="E1" sqref="E1"/>
    </sheetView>
  </sheetViews>
  <sheetFormatPr defaultRowHeight="15" x14ac:dyDescent="0.25"/>
  <cols>
    <col min="1" max="1" width="24.28515625" style="119" customWidth="1"/>
    <col min="2" max="2" width="5.42578125" style="119" bestFit="1" customWidth="1"/>
    <col min="3" max="16384" width="9.140625" style="119"/>
  </cols>
  <sheetData>
    <row r="1" spans="1:2" x14ac:dyDescent="0.25">
      <c r="A1" s="119" t="s">
        <v>89</v>
      </c>
      <c r="B1" s="119" t="s">
        <v>67</v>
      </c>
    </row>
    <row r="2" spans="1:2" ht="30" x14ac:dyDescent="0.25">
      <c r="A2" s="120" t="s">
        <v>66</v>
      </c>
      <c r="B2" s="119">
        <v>50</v>
      </c>
    </row>
    <row r="3" spans="1:2" ht="30" x14ac:dyDescent="0.25">
      <c r="A3" s="120" t="s">
        <v>65</v>
      </c>
      <c r="B3" s="119">
        <v>47</v>
      </c>
    </row>
    <row r="4" spans="1:2" ht="30" x14ac:dyDescent="0.25">
      <c r="A4" s="120" t="s">
        <v>64</v>
      </c>
      <c r="B4" s="119">
        <v>46</v>
      </c>
    </row>
    <row r="5" spans="1:2" ht="30" x14ac:dyDescent="0.25">
      <c r="A5" s="120" t="s">
        <v>63</v>
      </c>
      <c r="B5" s="119">
        <v>45</v>
      </c>
    </row>
    <row r="6" spans="1:2" ht="30" x14ac:dyDescent="0.25">
      <c r="A6" s="120" t="s">
        <v>62</v>
      </c>
      <c r="B6" s="119">
        <v>45</v>
      </c>
    </row>
    <row r="7" spans="1:2" ht="30.75" customHeight="1" x14ac:dyDescent="0.25">
      <c r="A7" s="120" t="s">
        <v>61</v>
      </c>
      <c r="B7" s="119">
        <v>44</v>
      </c>
    </row>
    <row r="8" spans="1:2" ht="32.25" customHeight="1" x14ac:dyDescent="0.25">
      <c r="A8" s="120" t="s">
        <v>60</v>
      </c>
      <c r="B8" s="119">
        <v>43</v>
      </c>
    </row>
    <row r="9" spans="1:2" ht="30" x14ac:dyDescent="0.25">
      <c r="A9" s="120" t="s">
        <v>59</v>
      </c>
      <c r="B9" s="119">
        <v>43</v>
      </c>
    </row>
    <row r="10" spans="1:2" ht="30" x14ac:dyDescent="0.25">
      <c r="A10" s="120" t="s">
        <v>58</v>
      </c>
      <c r="B10" s="119">
        <v>43</v>
      </c>
    </row>
    <row r="11" spans="1:2" ht="30" x14ac:dyDescent="0.25">
      <c r="A11" s="120" t="s">
        <v>57</v>
      </c>
      <c r="B11" s="119">
        <v>42</v>
      </c>
    </row>
    <row r="12" spans="1:2" ht="30" x14ac:dyDescent="0.25">
      <c r="A12" s="120" t="s">
        <v>55</v>
      </c>
      <c r="B12" s="119">
        <v>42</v>
      </c>
    </row>
    <row r="13" spans="1:2" ht="30" x14ac:dyDescent="0.25">
      <c r="A13" s="120" t="s">
        <v>54</v>
      </c>
      <c r="B13" s="119">
        <v>42</v>
      </c>
    </row>
    <row r="14" spans="1:2" ht="30" x14ac:dyDescent="0.25">
      <c r="A14" s="120" t="s">
        <v>53</v>
      </c>
      <c r="B14" s="119">
        <v>42</v>
      </c>
    </row>
    <row r="15" spans="1:2" ht="30" x14ac:dyDescent="0.25">
      <c r="A15" s="120" t="s">
        <v>52</v>
      </c>
      <c r="B15" s="119">
        <v>42</v>
      </c>
    </row>
    <row r="16" spans="1:2" ht="30" x14ac:dyDescent="0.25">
      <c r="A16" s="120" t="s">
        <v>51</v>
      </c>
      <c r="B16" s="119">
        <v>42</v>
      </c>
    </row>
    <row r="17" spans="1:2" ht="30" x14ac:dyDescent="0.25">
      <c r="A17" s="120" t="s">
        <v>50</v>
      </c>
      <c r="B17" s="119">
        <v>41</v>
      </c>
    </row>
    <row r="18" spans="1:2" ht="30" x14ac:dyDescent="0.25">
      <c r="A18" s="120" t="s">
        <v>49</v>
      </c>
      <c r="B18" s="119">
        <v>41</v>
      </c>
    </row>
    <row r="19" spans="1:2" ht="30" x14ac:dyDescent="0.25">
      <c r="A19" s="120" t="s">
        <v>48</v>
      </c>
      <c r="B19" s="119">
        <v>41</v>
      </c>
    </row>
    <row r="20" spans="1:2" ht="30" x14ac:dyDescent="0.25">
      <c r="A20" s="120" t="s">
        <v>47</v>
      </c>
      <c r="B20" s="119">
        <v>41</v>
      </c>
    </row>
    <row r="21" spans="1:2" ht="30" x14ac:dyDescent="0.25">
      <c r="A21" s="120" t="s">
        <v>46</v>
      </c>
      <c r="B21" s="119">
        <v>41</v>
      </c>
    </row>
    <row r="22" spans="1:2" ht="30" x14ac:dyDescent="0.25">
      <c r="A22" s="120" t="s">
        <v>45</v>
      </c>
      <c r="B22" s="119">
        <v>41</v>
      </c>
    </row>
    <row r="23" spans="1:2" ht="30" x14ac:dyDescent="0.25">
      <c r="A23" s="120" t="s">
        <v>44</v>
      </c>
      <c r="B23" s="119">
        <v>40</v>
      </c>
    </row>
    <row r="24" spans="1:2" ht="30" x14ac:dyDescent="0.25">
      <c r="A24" s="120" t="s">
        <v>43</v>
      </c>
      <c r="B24" s="119">
        <v>40</v>
      </c>
    </row>
    <row r="25" spans="1:2" ht="30" x14ac:dyDescent="0.25">
      <c r="A25" s="120" t="s">
        <v>42</v>
      </c>
      <c r="B25" s="119">
        <v>40</v>
      </c>
    </row>
    <row r="26" spans="1:2" ht="30" x14ac:dyDescent="0.25">
      <c r="A26" s="120" t="s">
        <v>41</v>
      </c>
      <c r="B26" s="119">
        <v>40</v>
      </c>
    </row>
    <row r="27" spans="1:2" ht="30" x14ac:dyDescent="0.25">
      <c r="A27" s="120" t="s">
        <v>40</v>
      </c>
      <c r="B27" s="119">
        <v>40</v>
      </c>
    </row>
    <row r="28" spans="1:2" ht="30" x14ac:dyDescent="0.25">
      <c r="A28" s="120" t="s">
        <v>39</v>
      </c>
      <c r="B28" s="119">
        <v>40</v>
      </c>
    </row>
    <row r="29" spans="1:2" ht="30" x14ac:dyDescent="0.25">
      <c r="A29" s="120" t="s">
        <v>38</v>
      </c>
      <c r="B29" s="119">
        <v>40</v>
      </c>
    </row>
    <row r="30" spans="1:2" ht="30" x14ac:dyDescent="0.25">
      <c r="A30" s="120" t="s">
        <v>37</v>
      </c>
      <c r="B30" s="119">
        <v>39</v>
      </c>
    </row>
    <row r="31" spans="1:2" ht="30" x14ac:dyDescent="0.25">
      <c r="A31" s="120" t="s">
        <v>36</v>
      </c>
      <c r="B31" s="119">
        <v>39</v>
      </c>
    </row>
    <row r="32" spans="1:2" ht="30" x14ac:dyDescent="0.25">
      <c r="A32" s="120" t="s">
        <v>35</v>
      </c>
      <c r="B32" s="119">
        <v>39</v>
      </c>
    </row>
    <row r="33" spans="1:2" ht="30" x14ac:dyDescent="0.25">
      <c r="A33" s="120" t="s">
        <v>34</v>
      </c>
      <c r="B33" s="119">
        <v>38</v>
      </c>
    </row>
    <row r="34" spans="1:2" ht="30" x14ac:dyDescent="0.25">
      <c r="A34" s="120" t="s">
        <v>33</v>
      </c>
      <c r="B34" s="119">
        <v>38</v>
      </c>
    </row>
    <row r="35" spans="1:2" ht="30" x14ac:dyDescent="0.25">
      <c r="A35" s="120" t="s">
        <v>32</v>
      </c>
      <c r="B35" s="119">
        <v>38</v>
      </c>
    </row>
    <row r="36" spans="1:2" ht="30" x14ac:dyDescent="0.25">
      <c r="A36" s="120" t="s">
        <v>31</v>
      </c>
      <c r="B36" s="119">
        <v>38</v>
      </c>
    </row>
    <row r="37" spans="1:2" ht="30" x14ac:dyDescent="0.25">
      <c r="A37" s="120" t="s">
        <v>30</v>
      </c>
      <c r="B37" s="119">
        <v>38</v>
      </c>
    </row>
    <row r="38" spans="1:2" ht="30" x14ac:dyDescent="0.25">
      <c r="A38" s="120" t="s">
        <v>29</v>
      </c>
      <c r="B38" s="119">
        <v>37</v>
      </c>
    </row>
    <row r="39" spans="1:2" ht="30" x14ac:dyDescent="0.25">
      <c r="A39" s="120" t="s">
        <v>28</v>
      </c>
      <c r="B39" s="119">
        <v>37</v>
      </c>
    </row>
    <row r="40" spans="1:2" ht="30" x14ac:dyDescent="0.25">
      <c r="A40" s="120" t="s">
        <v>27</v>
      </c>
      <c r="B40" s="119">
        <v>37</v>
      </c>
    </row>
    <row r="41" spans="1:2" ht="30" x14ac:dyDescent="0.25">
      <c r="A41" s="120" t="s">
        <v>26</v>
      </c>
      <c r="B41" s="119">
        <v>37</v>
      </c>
    </row>
    <row r="42" spans="1:2" ht="30" x14ac:dyDescent="0.25">
      <c r="A42" s="120" t="s">
        <v>25</v>
      </c>
      <c r="B42" s="119">
        <v>37</v>
      </c>
    </row>
    <row r="43" spans="1:2" ht="30" x14ac:dyDescent="0.25">
      <c r="A43" s="120" t="s">
        <v>24</v>
      </c>
      <c r="B43" s="119">
        <v>36</v>
      </c>
    </row>
    <row r="44" spans="1:2" ht="30" x14ac:dyDescent="0.25">
      <c r="A44" s="120" t="s">
        <v>23</v>
      </c>
      <c r="B44" s="119">
        <v>36</v>
      </c>
    </row>
    <row r="45" spans="1:2" ht="30" x14ac:dyDescent="0.25">
      <c r="A45" s="120" t="s">
        <v>22</v>
      </c>
      <c r="B45" s="119">
        <v>35</v>
      </c>
    </row>
    <row r="46" spans="1:2" ht="30" x14ac:dyDescent="0.25">
      <c r="A46" s="120" t="s">
        <v>21</v>
      </c>
      <c r="B46" s="119">
        <v>35</v>
      </c>
    </row>
    <row r="47" spans="1:2" ht="30" x14ac:dyDescent="0.25">
      <c r="A47" s="120" t="s">
        <v>20</v>
      </c>
      <c r="B47" s="119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8"/>
  <sheetViews>
    <sheetView topLeftCell="A6" workbookViewId="0">
      <selection activeCell="A8" sqref="A8"/>
    </sheetView>
  </sheetViews>
  <sheetFormatPr defaultRowHeight="15" x14ac:dyDescent="0.25"/>
  <cols>
    <col min="1" max="1" width="24.28515625" style="119" customWidth="1"/>
    <col min="2" max="10" width="3.28515625" style="119" bestFit="1" customWidth="1"/>
    <col min="11" max="19" width="4.28515625" style="119" bestFit="1" customWidth="1"/>
    <col min="20" max="22" width="7.7109375" style="119" customWidth="1"/>
    <col min="23" max="23" width="5.42578125" style="119" bestFit="1" customWidth="1"/>
    <col min="24" max="16384" width="9.140625" style="119"/>
  </cols>
  <sheetData>
    <row r="1" spans="1:23" x14ac:dyDescent="0.25">
      <c r="A1" s="119" t="s">
        <v>89</v>
      </c>
      <c r="B1" s="119" t="s">
        <v>88</v>
      </c>
      <c r="C1" s="119" t="s">
        <v>87</v>
      </c>
      <c r="D1" s="119" t="s">
        <v>86</v>
      </c>
      <c r="E1" s="119" t="s">
        <v>85</v>
      </c>
      <c r="F1" s="119" t="s">
        <v>84</v>
      </c>
      <c r="G1" s="119" t="s">
        <v>83</v>
      </c>
      <c r="H1" s="119" t="s">
        <v>82</v>
      </c>
      <c r="I1" s="119" t="s">
        <v>81</v>
      </c>
      <c r="J1" s="119" t="s">
        <v>80</v>
      </c>
      <c r="K1" s="119" t="s">
        <v>79</v>
      </c>
      <c r="L1" s="119" t="s">
        <v>78</v>
      </c>
      <c r="M1" s="119" t="s">
        <v>77</v>
      </c>
      <c r="N1" s="119" t="s">
        <v>76</v>
      </c>
      <c r="O1" s="119" t="s">
        <v>75</v>
      </c>
      <c r="P1" s="119" t="s">
        <v>74</v>
      </c>
      <c r="Q1" s="119" t="s">
        <v>73</v>
      </c>
      <c r="R1" s="119" t="s">
        <v>72</v>
      </c>
      <c r="S1" s="119" t="s">
        <v>71</v>
      </c>
      <c r="T1" s="119" t="s">
        <v>70</v>
      </c>
      <c r="U1" s="119" t="s">
        <v>69</v>
      </c>
      <c r="V1" s="119" t="s">
        <v>68</v>
      </c>
      <c r="W1" s="119" t="s">
        <v>67</v>
      </c>
    </row>
    <row r="2" spans="1:23" ht="30" x14ac:dyDescent="0.25">
      <c r="A2" s="120" t="s">
        <v>66</v>
      </c>
      <c r="B2" s="119">
        <v>2</v>
      </c>
      <c r="C2" s="119">
        <v>2</v>
      </c>
      <c r="D2" s="119">
        <v>3</v>
      </c>
      <c r="E2" s="119">
        <v>4</v>
      </c>
      <c r="F2" s="119">
        <v>3</v>
      </c>
      <c r="G2" s="119">
        <v>2</v>
      </c>
      <c r="H2" s="119">
        <v>3</v>
      </c>
      <c r="I2" s="119">
        <v>3</v>
      </c>
      <c r="J2" s="119">
        <v>2</v>
      </c>
      <c r="K2" s="119">
        <v>2</v>
      </c>
      <c r="L2" s="119">
        <v>2</v>
      </c>
      <c r="M2" s="119">
        <v>3</v>
      </c>
      <c r="N2" s="119">
        <v>3</v>
      </c>
      <c r="O2" s="119">
        <v>3</v>
      </c>
      <c r="P2" s="119">
        <v>3</v>
      </c>
      <c r="Q2" s="119">
        <v>4</v>
      </c>
      <c r="R2" s="119">
        <v>3</v>
      </c>
      <c r="S2" s="119">
        <v>3</v>
      </c>
      <c r="T2" s="119">
        <f t="shared" ref="T2:T48" si="0">SUM(K2:S2)</f>
        <v>26</v>
      </c>
      <c r="U2" s="119">
        <f t="shared" ref="U2:U48" si="1">SUM(N2:S2)</f>
        <v>19</v>
      </c>
      <c r="V2" s="119">
        <f t="shared" ref="V2:V48" si="2">SUM(Q2:S2)</f>
        <v>10</v>
      </c>
      <c r="W2" s="119">
        <v>50</v>
      </c>
    </row>
    <row r="3" spans="1:23" ht="30" x14ac:dyDescent="0.25">
      <c r="A3" s="120" t="s">
        <v>65</v>
      </c>
      <c r="B3" s="119">
        <v>3</v>
      </c>
      <c r="C3" s="119">
        <v>2</v>
      </c>
      <c r="D3" s="119">
        <v>4</v>
      </c>
      <c r="E3" s="119">
        <v>2</v>
      </c>
      <c r="F3" s="119">
        <v>3</v>
      </c>
      <c r="G3" s="119">
        <v>3</v>
      </c>
      <c r="H3" s="119">
        <v>3</v>
      </c>
      <c r="I3" s="119">
        <v>2</v>
      </c>
      <c r="J3" s="119">
        <v>3</v>
      </c>
      <c r="K3" s="119">
        <v>2</v>
      </c>
      <c r="L3" s="119">
        <v>3</v>
      </c>
      <c r="M3" s="119">
        <v>3</v>
      </c>
      <c r="N3" s="119">
        <v>2</v>
      </c>
      <c r="O3" s="119">
        <v>2</v>
      </c>
      <c r="P3" s="119">
        <v>1</v>
      </c>
      <c r="Q3" s="119">
        <v>3</v>
      </c>
      <c r="R3" s="119">
        <v>3</v>
      </c>
      <c r="S3" s="119">
        <v>3</v>
      </c>
      <c r="T3" s="119">
        <f t="shared" si="0"/>
        <v>22</v>
      </c>
      <c r="U3" s="119">
        <f t="shared" si="1"/>
        <v>14</v>
      </c>
      <c r="V3" s="119">
        <f t="shared" si="2"/>
        <v>9</v>
      </c>
      <c r="W3" s="119">
        <v>47</v>
      </c>
    </row>
    <row r="4" spans="1:23" ht="30" x14ac:dyDescent="0.25">
      <c r="A4" s="120" t="s">
        <v>64</v>
      </c>
      <c r="B4" s="119">
        <v>2</v>
      </c>
      <c r="C4" s="119">
        <v>3</v>
      </c>
      <c r="D4" s="119">
        <v>3</v>
      </c>
      <c r="E4" s="119">
        <v>4</v>
      </c>
      <c r="F4" s="119">
        <v>3</v>
      </c>
      <c r="G4" s="119">
        <v>3</v>
      </c>
      <c r="H4" s="119">
        <v>3</v>
      </c>
      <c r="I4" s="119">
        <v>3</v>
      </c>
      <c r="J4" s="119">
        <v>2</v>
      </c>
      <c r="K4" s="119">
        <v>2</v>
      </c>
      <c r="L4" s="119">
        <v>2</v>
      </c>
      <c r="M4" s="119">
        <v>3</v>
      </c>
      <c r="N4" s="119">
        <v>2</v>
      </c>
      <c r="O4" s="119">
        <v>3</v>
      </c>
      <c r="P4" s="119">
        <v>1</v>
      </c>
      <c r="Q4" s="119">
        <v>2</v>
      </c>
      <c r="R4" s="119">
        <v>2</v>
      </c>
      <c r="S4" s="119">
        <v>3</v>
      </c>
      <c r="T4" s="119">
        <f t="shared" si="0"/>
        <v>20</v>
      </c>
      <c r="U4" s="119">
        <f t="shared" si="1"/>
        <v>13</v>
      </c>
      <c r="V4" s="119">
        <f t="shared" si="2"/>
        <v>7</v>
      </c>
      <c r="W4" s="119">
        <v>46</v>
      </c>
    </row>
    <row r="5" spans="1:23" ht="30" x14ac:dyDescent="0.25">
      <c r="A5" s="120" t="s">
        <v>63</v>
      </c>
      <c r="B5" s="119">
        <v>3</v>
      </c>
      <c r="C5" s="119">
        <v>2</v>
      </c>
      <c r="D5" s="119">
        <v>3</v>
      </c>
      <c r="E5" s="119">
        <v>2</v>
      </c>
      <c r="F5" s="119">
        <v>2</v>
      </c>
      <c r="G5" s="119">
        <v>2</v>
      </c>
      <c r="H5" s="119">
        <v>3</v>
      </c>
      <c r="I5" s="119">
        <v>3</v>
      </c>
      <c r="J5" s="119">
        <v>3</v>
      </c>
      <c r="K5" s="119">
        <v>2</v>
      </c>
      <c r="L5" s="119">
        <v>2</v>
      </c>
      <c r="M5" s="119">
        <v>3</v>
      </c>
      <c r="N5" s="119">
        <v>2</v>
      </c>
      <c r="O5" s="119">
        <v>2</v>
      </c>
      <c r="P5" s="119">
        <v>3</v>
      </c>
      <c r="Q5" s="119">
        <v>2</v>
      </c>
      <c r="R5" s="119">
        <v>3</v>
      </c>
      <c r="S5" s="119">
        <v>3</v>
      </c>
      <c r="T5" s="119">
        <f t="shared" si="0"/>
        <v>22</v>
      </c>
      <c r="U5" s="119">
        <f t="shared" si="1"/>
        <v>15</v>
      </c>
      <c r="V5" s="119">
        <f t="shared" si="2"/>
        <v>8</v>
      </c>
      <c r="W5" s="119">
        <v>45</v>
      </c>
    </row>
    <row r="6" spans="1:23" ht="30" x14ac:dyDescent="0.25">
      <c r="A6" s="120" t="s">
        <v>62</v>
      </c>
      <c r="B6" s="119">
        <v>3</v>
      </c>
      <c r="C6" s="119">
        <v>3</v>
      </c>
      <c r="D6" s="119">
        <v>3</v>
      </c>
      <c r="E6" s="119">
        <v>2</v>
      </c>
      <c r="F6" s="119">
        <v>2</v>
      </c>
      <c r="G6" s="119">
        <v>2</v>
      </c>
      <c r="H6" s="119">
        <v>3</v>
      </c>
      <c r="I6" s="119">
        <v>3</v>
      </c>
      <c r="J6" s="119">
        <v>3</v>
      </c>
      <c r="K6" s="119">
        <v>2</v>
      </c>
      <c r="L6" s="119">
        <v>3</v>
      </c>
      <c r="M6" s="119">
        <v>2</v>
      </c>
      <c r="N6" s="119">
        <v>2</v>
      </c>
      <c r="O6" s="119">
        <v>2</v>
      </c>
      <c r="P6" s="119">
        <v>3</v>
      </c>
      <c r="Q6" s="119">
        <v>2</v>
      </c>
      <c r="R6" s="119">
        <v>2</v>
      </c>
      <c r="S6" s="119">
        <v>3</v>
      </c>
      <c r="T6" s="119">
        <f t="shared" si="0"/>
        <v>21</v>
      </c>
      <c r="U6" s="119">
        <f t="shared" si="1"/>
        <v>14</v>
      </c>
      <c r="V6" s="119">
        <f t="shared" si="2"/>
        <v>7</v>
      </c>
      <c r="W6" s="119">
        <v>45</v>
      </c>
    </row>
    <row r="7" spans="1:23" ht="30.75" customHeight="1" x14ac:dyDescent="0.25">
      <c r="A7" s="120" t="s">
        <v>61</v>
      </c>
      <c r="B7" s="119">
        <v>1</v>
      </c>
      <c r="C7" s="119">
        <v>2</v>
      </c>
      <c r="D7" s="119">
        <v>4</v>
      </c>
      <c r="E7" s="119">
        <v>2</v>
      </c>
      <c r="F7" s="119">
        <v>3</v>
      </c>
      <c r="G7" s="119">
        <v>3</v>
      </c>
      <c r="H7" s="119">
        <v>3</v>
      </c>
      <c r="I7" s="119">
        <v>2</v>
      </c>
      <c r="J7" s="119">
        <v>2</v>
      </c>
      <c r="K7" s="119">
        <v>1</v>
      </c>
      <c r="L7" s="119">
        <v>3</v>
      </c>
      <c r="M7" s="119">
        <v>3</v>
      </c>
      <c r="N7" s="119">
        <v>2</v>
      </c>
      <c r="O7" s="119">
        <v>1</v>
      </c>
      <c r="P7" s="119">
        <v>3</v>
      </c>
      <c r="Q7" s="119">
        <v>3</v>
      </c>
      <c r="R7" s="119">
        <v>3</v>
      </c>
      <c r="S7" s="119">
        <v>3</v>
      </c>
      <c r="T7" s="119">
        <f t="shared" si="0"/>
        <v>22</v>
      </c>
      <c r="U7" s="119">
        <f t="shared" si="1"/>
        <v>15</v>
      </c>
      <c r="V7" s="119">
        <f t="shared" si="2"/>
        <v>9</v>
      </c>
      <c r="W7" s="119">
        <v>44</v>
      </c>
    </row>
    <row r="8" spans="1:23" ht="32.25" customHeight="1" x14ac:dyDescent="0.25">
      <c r="A8" s="120" t="s">
        <v>60</v>
      </c>
      <c r="B8" s="119">
        <v>2</v>
      </c>
      <c r="C8" s="119">
        <v>2</v>
      </c>
      <c r="D8" s="119">
        <v>2</v>
      </c>
      <c r="E8" s="119">
        <v>2</v>
      </c>
      <c r="F8" s="119">
        <v>3</v>
      </c>
      <c r="G8" s="119">
        <v>2</v>
      </c>
      <c r="H8" s="119">
        <v>3</v>
      </c>
      <c r="I8" s="119">
        <v>3</v>
      </c>
      <c r="J8" s="119">
        <v>2</v>
      </c>
      <c r="K8" s="119">
        <v>2</v>
      </c>
      <c r="L8" s="119">
        <v>2</v>
      </c>
      <c r="M8" s="119">
        <v>2</v>
      </c>
      <c r="N8" s="119">
        <v>3</v>
      </c>
      <c r="O8" s="119">
        <v>2</v>
      </c>
      <c r="P8" s="119">
        <v>2</v>
      </c>
      <c r="Q8" s="119">
        <v>3</v>
      </c>
      <c r="R8" s="119">
        <v>4</v>
      </c>
      <c r="S8" s="119">
        <v>2</v>
      </c>
      <c r="T8" s="119">
        <f t="shared" si="0"/>
        <v>22</v>
      </c>
      <c r="U8" s="119">
        <f t="shared" si="1"/>
        <v>16</v>
      </c>
      <c r="V8" s="119">
        <f t="shared" si="2"/>
        <v>9</v>
      </c>
      <c r="W8" s="119">
        <v>43</v>
      </c>
    </row>
    <row r="9" spans="1:23" ht="30" x14ac:dyDescent="0.25">
      <c r="A9" s="120" t="s">
        <v>59</v>
      </c>
      <c r="B9" s="119">
        <v>2</v>
      </c>
      <c r="C9" s="119">
        <v>1</v>
      </c>
      <c r="D9" s="119">
        <v>3</v>
      </c>
      <c r="E9" s="119">
        <v>3</v>
      </c>
      <c r="F9" s="119">
        <v>2</v>
      </c>
      <c r="G9" s="119">
        <v>3</v>
      </c>
      <c r="H9" s="119">
        <v>2</v>
      </c>
      <c r="I9" s="119">
        <v>3</v>
      </c>
      <c r="J9" s="119">
        <v>2</v>
      </c>
      <c r="K9" s="119">
        <v>3</v>
      </c>
      <c r="L9" s="119">
        <v>2</v>
      </c>
      <c r="M9" s="119">
        <v>2</v>
      </c>
      <c r="N9" s="119">
        <v>1</v>
      </c>
      <c r="O9" s="119">
        <v>3</v>
      </c>
      <c r="P9" s="119">
        <v>3</v>
      </c>
      <c r="Q9" s="119">
        <v>2</v>
      </c>
      <c r="R9" s="119">
        <v>3</v>
      </c>
      <c r="S9" s="119">
        <v>3</v>
      </c>
      <c r="T9" s="119">
        <f t="shared" si="0"/>
        <v>22</v>
      </c>
      <c r="U9" s="119">
        <f t="shared" si="1"/>
        <v>15</v>
      </c>
      <c r="V9" s="119">
        <f t="shared" si="2"/>
        <v>8</v>
      </c>
      <c r="W9" s="119">
        <v>43</v>
      </c>
    </row>
    <row r="10" spans="1:23" ht="30" x14ac:dyDescent="0.25">
      <c r="A10" s="120" t="s">
        <v>58</v>
      </c>
      <c r="B10" s="119">
        <v>2</v>
      </c>
      <c r="C10" s="119">
        <v>2</v>
      </c>
      <c r="D10" s="119">
        <v>3</v>
      </c>
      <c r="E10" s="119">
        <v>2</v>
      </c>
      <c r="F10" s="119">
        <v>3</v>
      </c>
      <c r="G10" s="119">
        <v>2</v>
      </c>
      <c r="H10" s="119">
        <v>3</v>
      </c>
      <c r="I10" s="119">
        <v>2</v>
      </c>
      <c r="J10" s="119">
        <v>2</v>
      </c>
      <c r="K10" s="119">
        <v>2</v>
      </c>
      <c r="L10" s="119">
        <v>3</v>
      </c>
      <c r="M10" s="119">
        <v>2</v>
      </c>
      <c r="N10" s="119">
        <v>2</v>
      </c>
      <c r="O10" s="119">
        <v>2</v>
      </c>
      <c r="P10" s="119">
        <v>3</v>
      </c>
      <c r="Q10" s="119">
        <v>3</v>
      </c>
      <c r="R10" s="119">
        <v>2</v>
      </c>
      <c r="S10" s="119">
        <v>3</v>
      </c>
      <c r="T10" s="119">
        <f t="shared" si="0"/>
        <v>22</v>
      </c>
      <c r="U10" s="119">
        <f t="shared" si="1"/>
        <v>15</v>
      </c>
      <c r="V10" s="119">
        <f t="shared" si="2"/>
        <v>8</v>
      </c>
      <c r="W10" s="119">
        <v>43</v>
      </c>
    </row>
    <row r="11" spans="1:23" ht="30" x14ac:dyDescent="0.25">
      <c r="A11" s="120" t="s">
        <v>57</v>
      </c>
      <c r="B11" s="119">
        <v>2</v>
      </c>
      <c r="C11" s="119">
        <v>2</v>
      </c>
      <c r="D11" s="119">
        <v>2</v>
      </c>
      <c r="E11" s="119">
        <v>2</v>
      </c>
      <c r="F11" s="119">
        <v>2</v>
      </c>
      <c r="G11" s="119">
        <v>2</v>
      </c>
      <c r="H11" s="119">
        <v>2</v>
      </c>
      <c r="I11" s="119">
        <v>3</v>
      </c>
      <c r="J11" s="119">
        <v>2</v>
      </c>
      <c r="K11" s="119">
        <v>3</v>
      </c>
      <c r="L11" s="119">
        <v>2</v>
      </c>
      <c r="M11" s="119">
        <v>2</v>
      </c>
      <c r="N11" s="119">
        <v>1</v>
      </c>
      <c r="O11" s="119">
        <v>3</v>
      </c>
      <c r="P11" s="119">
        <v>4</v>
      </c>
      <c r="Q11" s="119">
        <v>2</v>
      </c>
      <c r="R11" s="119">
        <v>3</v>
      </c>
      <c r="S11" s="119">
        <v>3</v>
      </c>
      <c r="T11" s="119">
        <f t="shared" si="0"/>
        <v>23</v>
      </c>
      <c r="U11" s="119">
        <f t="shared" si="1"/>
        <v>16</v>
      </c>
      <c r="V11" s="119">
        <f t="shared" si="2"/>
        <v>8</v>
      </c>
      <c r="W11" s="119">
        <v>42</v>
      </c>
    </row>
    <row r="12" spans="1:23" s="122" customFormat="1" ht="30" x14ac:dyDescent="0.25">
      <c r="A12" s="121" t="s">
        <v>56</v>
      </c>
      <c r="B12" s="122">
        <v>3</v>
      </c>
      <c r="C12" s="122">
        <v>3</v>
      </c>
      <c r="D12" s="122">
        <v>2</v>
      </c>
      <c r="E12" s="122">
        <v>2</v>
      </c>
      <c r="F12" s="122">
        <v>3</v>
      </c>
      <c r="G12" s="122">
        <v>2</v>
      </c>
      <c r="H12" s="122">
        <v>0</v>
      </c>
      <c r="I12" s="122">
        <v>3</v>
      </c>
      <c r="J12" s="122">
        <v>2</v>
      </c>
      <c r="K12" s="122">
        <v>3</v>
      </c>
      <c r="L12" s="122">
        <v>3</v>
      </c>
      <c r="M12" s="122">
        <v>2</v>
      </c>
      <c r="N12" s="122">
        <v>2</v>
      </c>
      <c r="O12" s="122">
        <v>2</v>
      </c>
      <c r="P12" s="122">
        <v>3</v>
      </c>
      <c r="Q12" s="122">
        <v>3</v>
      </c>
      <c r="R12" s="122">
        <v>2</v>
      </c>
      <c r="S12" s="122">
        <v>2</v>
      </c>
      <c r="T12" s="122">
        <f t="shared" si="0"/>
        <v>22</v>
      </c>
      <c r="U12" s="122">
        <f t="shared" si="1"/>
        <v>14</v>
      </c>
      <c r="V12" s="122">
        <f t="shared" si="2"/>
        <v>7</v>
      </c>
      <c r="W12" s="122">
        <v>42</v>
      </c>
    </row>
    <row r="13" spans="1:23" ht="30" x14ac:dyDescent="0.25">
      <c r="A13" s="120" t="s">
        <v>55</v>
      </c>
      <c r="B13" s="119">
        <v>2</v>
      </c>
      <c r="C13" s="119">
        <v>3</v>
      </c>
      <c r="D13" s="119">
        <v>2</v>
      </c>
      <c r="E13" s="119">
        <v>3</v>
      </c>
      <c r="F13" s="119">
        <v>3</v>
      </c>
      <c r="G13" s="119">
        <v>2</v>
      </c>
      <c r="H13" s="119">
        <v>2</v>
      </c>
      <c r="I13" s="119">
        <v>2</v>
      </c>
      <c r="J13" s="119">
        <v>1</v>
      </c>
      <c r="K13" s="119">
        <v>3</v>
      </c>
      <c r="L13" s="119">
        <v>3</v>
      </c>
      <c r="M13" s="119">
        <v>2</v>
      </c>
      <c r="N13" s="119">
        <v>2</v>
      </c>
      <c r="O13" s="119">
        <v>3</v>
      </c>
      <c r="P13" s="119">
        <v>2</v>
      </c>
      <c r="Q13" s="119">
        <v>3</v>
      </c>
      <c r="R13" s="119">
        <v>3</v>
      </c>
      <c r="S13" s="119">
        <v>1</v>
      </c>
      <c r="T13" s="119">
        <f t="shared" si="0"/>
        <v>22</v>
      </c>
      <c r="U13" s="119">
        <f t="shared" si="1"/>
        <v>14</v>
      </c>
      <c r="V13" s="119">
        <f t="shared" si="2"/>
        <v>7</v>
      </c>
      <c r="W13" s="119">
        <v>42</v>
      </c>
    </row>
    <row r="14" spans="1:23" ht="30" x14ac:dyDescent="0.25">
      <c r="A14" s="120" t="s">
        <v>54</v>
      </c>
      <c r="B14" s="119">
        <v>2</v>
      </c>
      <c r="C14" s="119">
        <v>2</v>
      </c>
      <c r="D14" s="119">
        <v>1</v>
      </c>
      <c r="E14" s="119">
        <v>3</v>
      </c>
      <c r="F14" s="119">
        <v>3</v>
      </c>
      <c r="G14" s="119">
        <v>3</v>
      </c>
      <c r="H14" s="119">
        <v>3</v>
      </c>
      <c r="I14" s="119">
        <v>2</v>
      </c>
      <c r="J14" s="119">
        <v>2</v>
      </c>
      <c r="K14" s="119">
        <v>2</v>
      </c>
      <c r="L14" s="119">
        <v>2</v>
      </c>
      <c r="M14" s="119">
        <v>2</v>
      </c>
      <c r="N14" s="119">
        <v>2</v>
      </c>
      <c r="O14" s="119">
        <v>2</v>
      </c>
      <c r="P14" s="119">
        <v>3</v>
      </c>
      <c r="Q14" s="119">
        <v>3</v>
      </c>
      <c r="R14" s="119">
        <v>3</v>
      </c>
      <c r="S14" s="119">
        <v>2</v>
      </c>
      <c r="T14" s="119">
        <f t="shared" si="0"/>
        <v>21</v>
      </c>
      <c r="U14" s="119">
        <f t="shared" si="1"/>
        <v>15</v>
      </c>
      <c r="V14" s="119">
        <f t="shared" si="2"/>
        <v>8</v>
      </c>
      <c r="W14" s="119">
        <v>42</v>
      </c>
    </row>
    <row r="15" spans="1:23" ht="30" x14ac:dyDescent="0.25">
      <c r="A15" s="120" t="s">
        <v>53</v>
      </c>
      <c r="B15" s="119">
        <v>1</v>
      </c>
      <c r="C15" s="119">
        <v>2</v>
      </c>
      <c r="D15" s="119">
        <v>2</v>
      </c>
      <c r="E15" s="119">
        <v>3</v>
      </c>
      <c r="F15" s="119">
        <v>3</v>
      </c>
      <c r="G15" s="119">
        <v>3</v>
      </c>
      <c r="H15" s="119">
        <v>3</v>
      </c>
      <c r="I15" s="119">
        <v>2</v>
      </c>
      <c r="J15" s="119">
        <v>2</v>
      </c>
      <c r="K15" s="119">
        <v>4</v>
      </c>
      <c r="L15" s="119">
        <v>2</v>
      </c>
      <c r="M15" s="119">
        <v>1</v>
      </c>
      <c r="N15" s="119">
        <v>1</v>
      </c>
      <c r="O15" s="119">
        <v>4</v>
      </c>
      <c r="P15" s="119">
        <v>3</v>
      </c>
      <c r="Q15" s="119">
        <v>2</v>
      </c>
      <c r="R15" s="119">
        <v>1</v>
      </c>
      <c r="S15" s="119">
        <v>3</v>
      </c>
      <c r="T15" s="119">
        <f t="shared" si="0"/>
        <v>21</v>
      </c>
      <c r="U15" s="119">
        <f t="shared" si="1"/>
        <v>14</v>
      </c>
      <c r="V15" s="119">
        <f t="shared" si="2"/>
        <v>6</v>
      </c>
      <c r="W15" s="119">
        <v>42</v>
      </c>
    </row>
    <row r="16" spans="1:23" ht="30" x14ac:dyDescent="0.25">
      <c r="A16" s="120" t="s">
        <v>52</v>
      </c>
      <c r="B16" s="119">
        <v>2</v>
      </c>
      <c r="C16" s="119">
        <v>2</v>
      </c>
      <c r="D16" s="119">
        <v>2</v>
      </c>
      <c r="E16" s="119">
        <v>4</v>
      </c>
      <c r="F16" s="119">
        <v>2</v>
      </c>
      <c r="G16" s="119">
        <v>3</v>
      </c>
      <c r="H16" s="119">
        <v>4</v>
      </c>
      <c r="I16" s="119">
        <v>1</v>
      </c>
      <c r="J16" s="119">
        <v>2</v>
      </c>
      <c r="K16" s="119">
        <v>2</v>
      </c>
      <c r="L16" s="119">
        <v>2</v>
      </c>
      <c r="M16" s="119">
        <v>3</v>
      </c>
      <c r="N16" s="119">
        <v>3</v>
      </c>
      <c r="O16" s="119">
        <v>1</v>
      </c>
      <c r="P16" s="119">
        <v>2</v>
      </c>
      <c r="Q16" s="119">
        <v>1</v>
      </c>
      <c r="R16" s="119">
        <v>3</v>
      </c>
      <c r="S16" s="119">
        <v>3</v>
      </c>
      <c r="T16" s="119">
        <f t="shared" si="0"/>
        <v>20</v>
      </c>
      <c r="U16" s="119">
        <f t="shared" si="1"/>
        <v>13</v>
      </c>
      <c r="V16" s="119">
        <f t="shared" si="2"/>
        <v>7</v>
      </c>
      <c r="W16" s="119">
        <v>42</v>
      </c>
    </row>
    <row r="17" spans="1:23" ht="30" x14ac:dyDescent="0.25">
      <c r="A17" s="120" t="s">
        <v>51</v>
      </c>
      <c r="B17" s="119">
        <v>2</v>
      </c>
      <c r="C17" s="119">
        <v>3</v>
      </c>
      <c r="D17" s="119">
        <v>1</v>
      </c>
      <c r="E17" s="119">
        <v>3</v>
      </c>
      <c r="F17" s="119">
        <v>2</v>
      </c>
      <c r="G17" s="119">
        <v>3</v>
      </c>
      <c r="H17" s="119">
        <v>3</v>
      </c>
      <c r="I17" s="119">
        <v>3</v>
      </c>
      <c r="J17" s="119">
        <v>2</v>
      </c>
      <c r="K17" s="119">
        <v>2</v>
      </c>
      <c r="L17" s="119">
        <v>2</v>
      </c>
      <c r="M17" s="119">
        <v>3</v>
      </c>
      <c r="N17" s="119">
        <v>1</v>
      </c>
      <c r="O17" s="119">
        <v>3</v>
      </c>
      <c r="P17" s="119">
        <v>2</v>
      </c>
      <c r="Q17" s="119">
        <v>2</v>
      </c>
      <c r="R17" s="119">
        <v>2</v>
      </c>
      <c r="S17" s="119">
        <v>3</v>
      </c>
      <c r="T17" s="119">
        <f t="shared" si="0"/>
        <v>20</v>
      </c>
      <c r="U17" s="119">
        <f t="shared" si="1"/>
        <v>13</v>
      </c>
      <c r="V17" s="119">
        <f t="shared" si="2"/>
        <v>7</v>
      </c>
      <c r="W17" s="119">
        <v>42</v>
      </c>
    </row>
    <row r="18" spans="1:23" ht="30" x14ac:dyDescent="0.25">
      <c r="A18" s="120" t="s">
        <v>50</v>
      </c>
      <c r="B18" s="119">
        <v>1</v>
      </c>
      <c r="C18" s="119">
        <v>2</v>
      </c>
      <c r="D18" s="119">
        <v>2</v>
      </c>
      <c r="E18" s="119">
        <v>3</v>
      </c>
      <c r="F18" s="119">
        <v>2</v>
      </c>
      <c r="G18" s="119">
        <v>2</v>
      </c>
      <c r="H18" s="119">
        <v>3</v>
      </c>
      <c r="I18" s="119">
        <v>3</v>
      </c>
      <c r="J18" s="119">
        <v>2</v>
      </c>
      <c r="K18" s="119">
        <v>2</v>
      </c>
      <c r="L18" s="119">
        <v>2</v>
      </c>
      <c r="M18" s="119">
        <v>1</v>
      </c>
      <c r="N18" s="119">
        <v>2</v>
      </c>
      <c r="O18" s="119">
        <v>3</v>
      </c>
      <c r="P18" s="119">
        <v>3</v>
      </c>
      <c r="Q18" s="119">
        <v>2</v>
      </c>
      <c r="R18" s="119">
        <v>3</v>
      </c>
      <c r="S18" s="119">
        <v>3</v>
      </c>
      <c r="T18" s="119">
        <f t="shared" si="0"/>
        <v>21</v>
      </c>
      <c r="U18" s="119">
        <f t="shared" si="1"/>
        <v>16</v>
      </c>
      <c r="V18" s="119">
        <f t="shared" si="2"/>
        <v>8</v>
      </c>
      <c r="W18" s="119">
        <v>41</v>
      </c>
    </row>
    <row r="19" spans="1:23" ht="30" x14ac:dyDescent="0.25">
      <c r="A19" s="120" t="s">
        <v>49</v>
      </c>
      <c r="B19" s="119">
        <v>2</v>
      </c>
      <c r="C19" s="119">
        <v>2</v>
      </c>
      <c r="D19" s="119">
        <v>2</v>
      </c>
      <c r="E19" s="119">
        <v>2</v>
      </c>
      <c r="F19" s="119">
        <v>2</v>
      </c>
      <c r="G19" s="119">
        <v>2</v>
      </c>
      <c r="H19" s="119">
        <v>3</v>
      </c>
      <c r="I19" s="119">
        <v>3</v>
      </c>
      <c r="J19" s="119">
        <v>2</v>
      </c>
      <c r="K19" s="119">
        <v>3</v>
      </c>
      <c r="L19" s="119">
        <v>4</v>
      </c>
      <c r="M19" s="119">
        <v>2</v>
      </c>
      <c r="N19" s="119">
        <v>3</v>
      </c>
      <c r="O19" s="119">
        <v>2</v>
      </c>
      <c r="P19" s="119">
        <v>1</v>
      </c>
      <c r="Q19" s="119">
        <v>2</v>
      </c>
      <c r="R19" s="119">
        <v>2</v>
      </c>
      <c r="S19" s="119">
        <v>2</v>
      </c>
      <c r="T19" s="119">
        <f t="shared" si="0"/>
        <v>21</v>
      </c>
      <c r="U19" s="119">
        <f t="shared" si="1"/>
        <v>12</v>
      </c>
      <c r="V19" s="119">
        <f t="shared" si="2"/>
        <v>6</v>
      </c>
      <c r="W19" s="119">
        <v>41</v>
      </c>
    </row>
    <row r="20" spans="1:23" ht="30" x14ac:dyDescent="0.25">
      <c r="A20" s="120" t="s">
        <v>48</v>
      </c>
      <c r="B20" s="119">
        <v>2</v>
      </c>
      <c r="C20" s="119">
        <v>3</v>
      </c>
      <c r="D20" s="119">
        <v>4</v>
      </c>
      <c r="E20" s="119">
        <v>3</v>
      </c>
      <c r="F20" s="119">
        <v>2</v>
      </c>
      <c r="G20" s="119">
        <v>2</v>
      </c>
      <c r="H20" s="119">
        <v>2</v>
      </c>
      <c r="I20" s="119">
        <v>2</v>
      </c>
      <c r="J20" s="119">
        <v>2</v>
      </c>
      <c r="K20" s="119">
        <v>2</v>
      </c>
      <c r="L20" s="119">
        <v>2</v>
      </c>
      <c r="M20" s="119">
        <v>0</v>
      </c>
      <c r="N20" s="119">
        <v>2</v>
      </c>
      <c r="O20" s="119">
        <v>3</v>
      </c>
      <c r="P20" s="119">
        <v>3</v>
      </c>
      <c r="Q20" s="119">
        <v>2</v>
      </c>
      <c r="R20" s="119">
        <v>3</v>
      </c>
      <c r="S20" s="119">
        <v>2</v>
      </c>
      <c r="T20" s="119">
        <f t="shared" si="0"/>
        <v>19</v>
      </c>
      <c r="U20" s="119">
        <f t="shared" si="1"/>
        <v>15</v>
      </c>
      <c r="V20" s="119">
        <f t="shared" si="2"/>
        <v>7</v>
      </c>
      <c r="W20" s="119">
        <v>41</v>
      </c>
    </row>
    <row r="21" spans="1:23" ht="30" x14ac:dyDescent="0.25">
      <c r="A21" s="120" t="s">
        <v>47</v>
      </c>
      <c r="B21" s="119">
        <v>3</v>
      </c>
      <c r="C21" s="119">
        <v>4</v>
      </c>
      <c r="D21" s="119">
        <v>1</v>
      </c>
      <c r="E21" s="119">
        <v>2</v>
      </c>
      <c r="F21" s="119">
        <v>2</v>
      </c>
      <c r="G21" s="119">
        <v>3</v>
      </c>
      <c r="H21" s="119">
        <v>2</v>
      </c>
      <c r="I21" s="119">
        <v>2</v>
      </c>
      <c r="J21" s="119">
        <v>3</v>
      </c>
      <c r="K21" s="119">
        <v>3</v>
      </c>
      <c r="L21" s="119">
        <v>2</v>
      </c>
      <c r="M21" s="119">
        <v>1</v>
      </c>
      <c r="N21" s="119">
        <v>1</v>
      </c>
      <c r="O21" s="119">
        <v>2</v>
      </c>
      <c r="P21" s="119">
        <v>2</v>
      </c>
      <c r="Q21" s="119">
        <v>2</v>
      </c>
      <c r="R21" s="119">
        <v>3</v>
      </c>
      <c r="S21" s="119">
        <v>3</v>
      </c>
      <c r="T21" s="119">
        <f t="shared" si="0"/>
        <v>19</v>
      </c>
      <c r="U21" s="119">
        <f t="shared" si="1"/>
        <v>13</v>
      </c>
      <c r="V21" s="119">
        <f t="shared" si="2"/>
        <v>8</v>
      </c>
      <c r="W21" s="119">
        <v>41</v>
      </c>
    </row>
    <row r="22" spans="1:23" ht="30" x14ac:dyDescent="0.25">
      <c r="A22" s="120" t="s">
        <v>46</v>
      </c>
      <c r="B22" s="119">
        <v>3</v>
      </c>
      <c r="C22" s="119">
        <v>2</v>
      </c>
      <c r="D22" s="119">
        <v>3</v>
      </c>
      <c r="E22" s="119">
        <v>3</v>
      </c>
      <c r="F22" s="119">
        <v>2</v>
      </c>
      <c r="G22" s="119">
        <v>1</v>
      </c>
      <c r="H22" s="119">
        <v>3</v>
      </c>
      <c r="I22" s="119">
        <v>3</v>
      </c>
      <c r="J22" s="119">
        <v>2</v>
      </c>
      <c r="K22" s="119">
        <v>2</v>
      </c>
      <c r="L22" s="119">
        <v>2</v>
      </c>
      <c r="M22" s="119">
        <v>2</v>
      </c>
      <c r="N22" s="119">
        <v>2</v>
      </c>
      <c r="O22" s="119">
        <v>2</v>
      </c>
      <c r="P22" s="119">
        <v>2</v>
      </c>
      <c r="Q22" s="119">
        <v>2</v>
      </c>
      <c r="R22" s="119">
        <v>2</v>
      </c>
      <c r="S22" s="119">
        <v>3</v>
      </c>
      <c r="T22" s="119">
        <f t="shared" si="0"/>
        <v>19</v>
      </c>
      <c r="U22" s="119">
        <f t="shared" si="1"/>
        <v>13</v>
      </c>
      <c r="V22" s="119">
        <f t="shared" si="2"/>
        <v>7</v>
      </c>
      <c r="W22" s="119">
        <v>41</v>
      </c>
    </row>
    <row r="23" spans="1:23" ht="30" x14ac:dyDescent="0.25">
      <c r="A23" s="120" t="s">
        <v>45</v>
      </c>
      <c r="B23" s="119">
        <v>2</v>
      </c>
      <c r="C23" s="119">
        <v>2</v>
      </c>
      <c r="D23" s="119">
        <v>3</v>
      </c>
      <c r="E23" s="119">
        <v>3</v>
      </c>
      <c r="F23" s="119">
        <v>3</v>
      </c>
      <c r="G23" s="119">
        <v>4</v>
      </c>
      <c r="H23" s="119">
        <v>2</v>
      </c>
      <c r="I23" s="119">
        <v>3</v>
      </c>
      <c r="J23" s="119">
        <v>1</v>
      </c>
      <c r="K23" s="119">
        <v>1</v>
      </c>
      <c r="L23" s="119">
        <v>1</v>
      </c>
      <c r="M23" s="119">
        <v>3</v>
      </c>
      <c r="N23" s="119">
        <v>2</v>
      </c>
      <c r="O23" s="119">
        <v>3</v>
      </c>
      <c r="P23" s="119">
        <v>2</v>
      </c>
      <c r="Q23" s="119">
        <v>2</v>
      </c>
      <c r="R23" s="119">
        <v>2</v>
      </c>
      <c r="S23" s="119">
        <v>2</v>
      </c>
      <c r="T23" s="119">
        <f t="shared" si="0"/>
        <v>18</v>
      </c>
      <c r="U23" s="119">
        <f t="shared" si="1"/>
        <v>13</v>
      </c>
      <c r="V23" s="119">
        <f t="shared" si="2"/>
        <v>6</v>
      </c>
      <c r="W23" s="119">
        <v>41</v>
      </c>
    </row>
    <row r="24" spans="1:23" ht="30" x14ac:dyDescent="0.25">
      <c r="A24" s="120" t="s">
        <v>44</v>
      </c>
      <c r="B24" s="119">
        <v>2</v>
      </c>
      <c r="C24" s="119">
        <v>2</v>
      </c>
      <c r="D24" s="119">
        <v>3</v>
      </c>
      <c r="E24" s="119">
        <v>2</v>
      </c>
      <c r="F24" s="119">
        <v>1</v>
      </c>
      <c r="G24" s="119">
        <v>2</v>
      </c>
      <c r="H24" s="119">
        <v>2</v>
      </c>
      <c r="I24" s="119">
        <v>2</v>
      </c>
      <c r="J24" s="119">
        <v>1</v>
      </c>
      <c r="K24" s="119">
        <v>3</v>
      </c>
      <c r="L24" s="119">
        <v>1</v>
      </c>
      <c r="M24" s="119">
        <v>3</v>
      </c>
      <c r="N24" s="119">
        <v>2</v>
      </c>
      <c r="O24" s="119">
        <v>3</v>
      </c>
      <c r="P24" s="119">
        <v>2</v>
      </c>
      <c r="Q24" s="119">
        <v>3</v>
      </c>
      <c r="R24" s="119">
        <v>3</v>
      </c>
      <c r="S24" s="119">
        <v>3</v>
      </c>
      <c r="T24" s="119">
        <f t="shared" si="0"/>
        <v>23</v>
      </c>
      <c r="U24" s="119">
        <f t="shared" si="1"/>
        <v>16</v>
      </c>
      <c r="V24" s="119">
        <f t="shared" si="2"/>
        <v>9</v>
      </c>
      <c r="W24" s="119">
        <v>40</v>
      </c>
    </row>
    <row r="25" spans="1:23" ht="30" x14ac:dyDescent="0.25">
      <c r="A25" s="120" t="s">
        <v>43</v>
      </c>
      <c r="B25" s="119">
        <v>2</v>
      </c>
      <c r="C25" s="119">
        <v>3</v>
      </c>
      <c r="D25" s="119">
        <v>2</v>
      </c>
      <c r="E25" s="119">
        <v>3</v>
      </c>
      <c r="F25" s="119">
        <v>1</v>
      </c>
      <c r="G25" s="119">
        <v>1</v>
      </c>
      <c r="H25" s="119">
        <v>2</v>
      </c>
      <c r="I25" s="119">
        <v>3</v>
      </c>
      <c r="J25" s="119">
        <v>2</v>
      </c>
      <c r="K25" s="119">
        <v>2</v>
      </c>
      <c r="L25" s="119">
        <v>1</v>
      </c>
      <c r="M25" s="119">
        <v>3</v>
      </c>
      <c r="N25" s="119">
        <v>1</v>
      </c>
      <c r="O25" s="119">
        <v>2</v>
      </c>
      <c r="P25" s="119">
        <v>3</v>
      </c>
      <c r="Q25" s="119">
        <v>3</v>
      </c>
      <c r="R25" s="119">
        <v>4</v>
      </c>
      <c r="S25" s="119">
        <v>2</v>
      </c>
      <c r="T25" s="119">
        <f t="shared" si="0"/>
        <v>21</v>
      </c>
      <c r="U25" s="119">
        <f t="shared" si="1"/>
        <v>15</v>
      </c>
      <c r="V25" s="119">
        <f t="shared" si="2"/>
        <v>9</v>
      </c>
      <c r="W25" s="119">
        <v>40</v>
      </c>
    </row>
    <row r="26" spans="1:23" ht="30" x14ac:dyDescent="0.25">
      <c r="A26" s="120" t="s">
        <v>42</v>
      </c>
      <c r="B26" s="119">
        <v>1</v>
      </c>
      <c r="C26" s="119">
        <v>2</v>
      </c>
      <c r="D26" s="119">
        <v>2</v>
      </c>
      <c r="E26" s="119">
        <v>2</v>
      </c>
      <c r="F26" s="119">
        <v>3</v>
      </c>
      <c r="G26" s="119">
        <v>3</v>
      </c>
      <c r="H26" s="119">
        <v>2</v>
      </c>
      <c r="I26" s="119">
        <v>2</v>
      </c>
      <c r="J26" s="119">
        <v>2</v>
      </c>
      <c r="K26" s="119">
        <v>3</v>
      </c>
      <c r="L26" s="119">
        <v>1</v>
      </c>
      <c r="M26" s="119">
        <v>2</v>
      </c>
      <c r="N26" s="119">
        <v>2</v>
      </c>
      <c r="O26" s="119">
        <v>3</v>
      </c>
      <c r="P26" s="119">
        <v>4</v>
      </c>
      <c r="Q26" s="119">
        <v>2</v>
      </c>
      <c r="R26" s="119">
        <v>2</v>
      </c>
      <c r="S26" s="119">
        <v>2</v>
      </c>
      <c r="T26" s="119">
        <f t="shared" si="0"/>
        <v>21</v>
      </c>
      <c r="U26" s="119">
        <f t="shared" si="1"/>
        <v>15</v>
      </c>
      <c r="V26" s="119">
        <f t="shared" si="2"/>
        <v>6</v>
      </c>
      <c r="W26" s="119">
        <v>40</v>
      </c>
    </row>
    <row r="27" spans="1:23" ht="30" x14ac:dyDescent="0.25">
      <c r="A27" s="120" t="s">
        <v>41</v>
      </c>
      <c r="B27" s="119">
        <v>2</v>
      </c>
      <c r="C27" s="119">
        <v>3</v>
      </c>
      <c r="D27" s="119">
        <v>3</v>
      </c>
      <c r="E27" s="119">
        <v>2</v>
      </c>
      <c r="F27" s="119">
        <v>2</v>
      </c>
      <c r="G27" s="119">
        <v>3</v>
      </c>
      <c r="H27" s="119">
        <v>2</v>
      </c>
      <c r="I27" s="119">
        <v>1</v>
      </c>
      <c r="J27" s="119">
        <v>2</v>
      </c>
      <c r="K27" s="119">
        <v>2</v>
      </c>
      <c r="L27" s="119">
        <v>1</v>
      </c>
      <c r="M27" s="119">
        <v>3</v>
      </c>
      <c r="N27" s="119">
        <v>3</v>
      </c>
      <c r="O27" s="119">
        <v>3</v>
      </c>
      <c r="P27" s="119">
        <v>2</v>
      </c>
      <c r="Q27" s="119">
        <v>2</v>
      </c>
      <c r="R27" s="119">
        <v>2</v>
      </c>
      <c r="S27" s="119">
        <v>2</v>
      </c>
      <c r="T27" s="119">
        <f t="shared" si="0"/>
        <v>20</v>
      </c>
      <c r="U27" s="119">
        <f t="shared" si="1"/>
        <v>14</v>
      </c>
      <c r="V27" s="119">
        <f t="shared" si="2"/>
        <v>6</v>
      </c>
      <c r="W27" s="119">
        <v>40</v>
      </c>
    </row>
    <row r="28" spans="1:23" ht="30" x14ac:dyDescent="0.25">
      <c r="A28" s="120" t="s">
        <v>40</v>
      </c>
      <c r="B28" s="119">
        <v>2</v>
      </c>
      <c r="C28" s="119">
        <v>2</v>
      </c>
      <c r="D28" s="119">
        <v>2</v>
      </c>
      <c r="E28" s="119">
        <v>2</v>
      </c>
      <c r="F28" s="119">
        <v>4</v>
      </c>
      <c r="G28" s="119">
        <v>2</v>
      </c>
      <c r="H28" s="119">
        <v>2</v>
      </c>
      <c r="I28" s="119">
        <v>3</v>
      </c>
      <c r="J28" s="119">
        <v>2</v>
      </c>
      <c r="K28" s="119">
        <v>1</v>
      </c>
      <c r="L28" s="119">
        <v>2</v>
      </c>
      <c r="M28" s="119">
        <v>2</v>
      </c>
      <c r="N28" s="119">
        <v>2</v>
      </c>
      <c r="O28" s="119">
        <v>3</v>
      </c>
      <c r="P28" s="119">
        <v>2</v>
      </c>
      <c r="Q28" s="119">
        <v>3</v>
      </c>
      <c r="R28" s="119">
        <v>1</v>
      </c>
      <c r="S28" s="119">
        <v>3</v>
      </c>
      <c r="T28" s="119">
        <f t="shared" si="0"/>
        <v>19</v>
      </c>
      <c r="U28" s="119">
        <f t="shared" si="1"/>
        <v>14</v>
      </c>
      <c r="V28" s="119">
        <f t="shared" si="2"/>
        <v>7</v>
      </c>
      <c r="W28" s="119">
        <v>40</v>
      </c>
    </row>
    <row r="29" spans="1:23" ht="30" x14ac:dyDescent="0.25">
      <c r="A29" s="120" t="s">
        <v>39</v>
      </c>
      <c r="B29" s="119">
        <v>2</v>
      </c>
      <c r="C29" s="119">
        <v>1</v>
      </c>
      <c r="D29" s="119">
        <v>2</v>
      </c>
      <c r="E29" s="119">
        <v>3</v>
      </c>
      <c r="F29" s="119">
        <v>3</v>
      </c>
      <c r="G29" s="119">
        <v>3</v>
      </c>
      <c r="H29" s="119">
        <v>2</v>
      </c>
      <c r="I29" s="119">
        <v>3</v>
      </c>
      <c r="J29" s="119">
        <v>2</v>
      </c>
      <c r="K29" s="119">
        <v>2</v>
      </c>
      <c r="L29" s="119">
        <v>2</v>
      </c>
      <c r="M29" s="119">
        <v>2</v>
      </c>
      <c r="N29" s="119">
        <v>2</v>
      </c>
      <c r="O29" s="119">
        <v>2</v>
      </c>
      <c r="P29" s="119">
        <v>2</v>
      </c>
      <c r="Q29" s="119">
        <v>2</v>
      </c>
      <c r="R29" s="119">
        <v>2</v>
      </c>
      <c r="S29" s="119">
        <v>3</v>
      </c>
      <c r="T29" s="119">
        <f t="shared" si="0"/>
        <v>19</v>
      </c>
      <c r="U29" s="119">
        <f t="shared" si="1"/>
        <v>13</v>
      </c>
      <c r="V29" s="119">
        <f t="shared" si="2"/>
        <v>7</v>
      </c>
      <c r="W29" s="119">
        <v>40</v>
      </c>
    </row>
    <row r="30" spans="1:23" ht="30" x14ac:dyDescent="0.25">
      <c r="A30" s="120" t="s">
        <v>38</v>
      </c>
      <c r="B30" s="119">
        <v>3</v>
      </c>
      <c r="C30" s="119">
        <v>4</v>
      </c>
      <c r="D30" s="119">
        <v>3</v>
      </c>
      <c r="E30" s="119">
        <v>2</v>
      </c>
      <c r="F30" s="119">
        <v>2</v>
      </c>
      <c r="G30" s="119">
        <v>2</v>
      </c>
      <c r="H30" s="119">
        <v>2</v>
      </c>
      <c r="I30" s="119">
        <v>3</v>
      </c>
      <c r="J30" s="119">
        <v>2</v>
      </c>
      <c r="K30" s="119">
        <v>2</v>
      </c>
      <c r="L30" s="119">
        <v>2</v>
      </c>
      <c r="M30" s="119">
        <v>1</v>
      </c>
      <c r="N30" s="119">
        <v>3</v>
      </c>
      <c r="O30" s="119">
        <v>2</v>
      </c>
      <c r="P30" s="119">
        <v>2</v>
      </c>
      <c r="Q30" s="119">
        <v>1</v>
      </c>
      <c r="R30" s="119">
        <v>2</v>
      </c>
      <c r="S30" s="119">
        <v>2</v>
      </c>
      <c r="T30" s="119">
        <f t="shared" si="0"/>
        <v>17</v>
      </c>
      <c r="U30" s="119">
        <f t="shared" si="1"/>
        <v>12</v>
      </c>
      <c r="V30" s="119">
        <f t="shared" si="2"/>
        <v>5</v>
      </c>
      <c r="W30" s="119">
        <v>40</v>
      </c>
    </row>
    <row r="31" spans="1:23" ht="30" x14ac:dyDescent="0.25">
      <c r="A31" s="120" t="s">
        <v>37</v>
      </c>
      <c r="B31" s="119">
        <v>2</v>
      </c>
      <c r="C31" s="119">
        <v>2</v>
      </c>
      <c r="D31" s="119">
        <v>2</v>
      </c>
      <c r="E31" s="119">
        <v>2</v>
      </c>
      <c r="F31" s="119">
        <v>1</v>
      </c>
      <c r="G31" s="119">
        <v>2</v>
      </c>
      <c r="H31" s="119">
        <v>2</v>
      </c>
      <c r="I31" s="119">
        <v>1</v>
      </c>
      <c r="J31" s="119">
        <v>2</v>
      </c>
      <c r="K31" s="119">
        <v>2</v>
      </c>
      <c r="L31" s="119">
        <v>1</v>
      </c>
      <c r="M31" s="119">
        <v>3</v>
      </c>
      <c r="N31" s="119">
        <v>2</v>
      </c>
      <c r="O31" s="119">
        <v>2</v>
      </c>
      <c r="P31" s="119">
        <v>4</v>
      </c>
      <c r="Q31" s="119">
        <v>3</v>
      </c>
      <c r="R31" s="119">
        <v>3</v>
      </c>
      <c r="S31" s="119">
        <v>3</v>
      </c>
      <c r="T31" s="119">
        <f t="shared" si="0"/>
        <v>23</v>
      </c>
      <c r="U31" s="119">
        <f t="shared" si="1"/>
        <v>17</v>
      </c>
      <c r="V31" s="119">
        <f t="shared" si="2"/>
        <v>9</v>
      </c>
      <c r="W31" s="119">
        <v>39</v>
      </c>
    </row>
    <row r="32" spans="1:23" ht="30" x14ac:dyDescent="0.25">
      <c r="A32" s="120" t="s">
        <v>36</v>
      </c>
      <c r="B32" s="119">
        <v>1</v>
      </c>
      <c r="C32" s="119">
        <v>1</v>
      </c>
      <c r="D32" s="119">
        <v>2</v>
      </c>
      <c r="E32" s="119">
        <v>3</v>
      </c>
      <c r="F32" s="119">
        <v>2</v>
      </c>
      <c r="G32" s="119">
        <v>2</v>
      </c>
      <c r="H32" s="119">
        <v>3</v>
      </c>
      <c r="I32" s="119">
        <v>2</v>
      </c>
      <c r="J32" s="119">
        <v>2</v>
      </c>
      <c r="K32" s="119">
        <v>2</v>
      </c>
      <c r="L32" s="119">
        <v>2</v>
      </c>
      <c r="M32" s="119">
        <v>1</v>
      </c>
      <c r="N32" s="119">
        <v>3</v>
      </c>
      <c r="O32" s="119">
        <v>2</v>
      </c>
      <c r="P32" s="119">
        <v>2</v>
      </c>
      <c r="Q32" s="119">
        <v>3</v>
      </c>
      <c r="R32" s="119">
        <v>2</v>
      </c>
      <c r="S32" s="119">
        <v>4</v>
      </c>
      <c r="T32" s="119">
        <f t="shared" si="0"/>
        <v>21</v>
      </c>
      <c r="U32" s="119">
        <f t="shared" si="1"/>
        <v>16</v>
      </c>
      <c r="V32" s="119">
        <f t="shared" si="2"/>
        <v>9</v>
      </c>
      <c r="W32" s="119">
        <v>39</v>
      </c>
    </row>
    <row r="33" spans="1:23" ht="30" x14ac:dyDescent="0.25">
      <c r="A33" s="120" t="s">
        <v>35</v>
      </c>
      <c r="B33" s="119">
        <v>2</v>
      </c>
      <c r="C33" s="119">
        <v>1</v>
      </c>
      <c r="D33" s="119">
        <v>2</v>
      </c>
      <c r="E33" s="119">
        <v>2</v>
      </c>
      <c r="F33" s="119">
        <v>2</v>
      </c>
      <c r="G33" s="119">
        <v>2</v>
      </c>
      <c r="H33" s="119">
        <v>2</v>
      </c>
      <c r="I33" s="119">
        <v>3</v>
      </c>
      <c r="J33" s="119">
        <v>2</v>
      </c>
      <c r="K33" s="119">
        <v>2</v>
      </c>
      <c r="L33" s="119">
        <v>3</v>
      </c>
      <c r="M33" s="119">
        <v>2</v>
      </c>
      <c r="N33" s="119">
        <v>2</v>
      </c>
      <c r="O33" s="119">
        <v>2</v>
      </c>
      <c r="P33" s="119">
        <v>4</v>
      </c>
      <c r="Q33" s="119">
        <v>2</v>
      </c>
      <c r="R33" s="119">
        <v>2</v>
      </c>
      <c r="S33" s="119">
        <v>2</v>
      </c>
      <c r="T33" s="119">
        <f t="shared" si="0"/>
        <v>21</v>
      </c>
      <c r="U33" s="119">
        <f t="shared" si="1"/>
        <v>14</v>
      </c>
      <c r="V33" s="119">
        <f t="shared" si="2"/>
        <v>6</v>
      </c>
      <c r="W33" s="119">
        <v>39</v>
      </c>
    </row>
    <row r="34" spans="1:23" ht="30" x14ac:dyDescent="0.25">
      <c r="A34" s="120" t="s">
        <v>34</v>
      </c>
      <c r="B34" s="119">
        <v>2</v>
      </c>
      <c r="C34" s="119">
        <v>2</v>
      </c>
      <c r="D34" s="119">
        <v>1</v>
      </c>
      <c r="E34" s="119">
        <v>2</v>
      </c>
      <c r="F34" s="119">
        <v>2</v>
      </c>
      <c r="G34" s="119">
        <v>3</v>
      </c>
      <c r="H34" s="119">
        <v>2</v>
      </c>
      <c r="I34" s="119">
        <v>2</v>
      </c>
      <c r="J34" s="119">
        <v>2</v>
      </c>
      <c r="K34" s="119">
        <v>3</v>
      </c>
      <c r="L34" s="119">
        <v>1</v>
      </c>
      <c r="M34" s="119">
        <v>3</v>
      </c>
      <c r="N34" s="119">
        <v>1</v>
      </c>
      <c r="O34" s="119">
        <v>2</v>
      </c>
      <c r="P34" s="119">
        <v>2</v>
      </c>
      <c r="Q34" s="119">
        <v>2</v>
      </c>
      <c r="R34" s="119">
        <v>3</v>
      </c>
      <c r="S34" s="119">
        <v>3</v>
      </c>
      <c r="T34" s="119">
        <f t="shared" si="0"/>
        <v>20</v>
      </c>
      <c r="U34" s="119">
        <f t="shared" si="1"/>
        <v>13</v>
      </c>
      <c r="V34" s="119">
        <f t="shared" si="2"/>
        <v>8</v>
      </c>
      <c r="W34" s="119">
        <v>38</v>
      </c>
    </row>
    <row r="35" spans="1:23" ht="30" x14ac:dyDescent="0.25">
      <c r="A35" s="120" t="s">
        <v>33</v>
      </c>
      <c r="B35" s="119">
        <v>2</v>
      </c>
      <c r="C35" s="119">
        <v>3</v>
      </c>
      <c r="D35" s="119">
        <v>2</v>
      </c>
      <c r="E35" s="119">
        <v>2</v>
      </c>
      <c r="F35" s="119">
        <v>2</v>
      </c>
      <c r="G35" s="119">
        <v>2</v>
      </c>
      <c r="H35" s="119">
        <v>2</v>
      </c>
      <c r="I35" s="119">
        <v>2</v>
      </c>
      <c r="J35" s="119">
        <v>2</v>
      </c>
      <c r="K35" s="119">
        <v>2</v>
      </c>
      <c r="L35" s="119">
        <v>1</v>
      </c>
      <c r="M35" s="119">
        <v>1</v>
      </c>
      <c r="N35" s="119">
        <v>3</v>
      </c>
      <c r="O35" s="119">
        <v>2</v>
      </c>
      <c r="P35" s="119">
        <v>2</v>
      </c>
      <c r="Q35" s="119">
        <v>3</v>
      </c>
      <c r="R35" s="119">
        <v>2</v>
      </c>
      <c r="S35" s="119">
        <v>3</v>
      </c>
      <c r="T35" s="119">
        <f t="shared" si="0"/>
        <v>19</v>
      </c>
      <c r="U35" s="119">
        <f t="shared" si="1"/>
        <v>15</v>
      </c>
      <c r="V35" s="119">
        <f t="shared" si="2"/>
        <v>8</v>
      </c>
      <c r="W35" s="119">
        <v>38</v>
      </c>
    </row>
    <row r="36" spans="1:23" ht="30" x14ac:dyDescent="0.25">
      <c r="A36" s="120" t="s">
        <v>32</v>
      </c>
      <c r="B36" s="119">
        <v>1</v>
      </c>
      <c r="C36" s="119">
        <v>1</v>
      </c>
      <c r="D36" s="119">
        <v>2</v>
      </c>
      <c r="E36" s="119">
        <v>3</v>
      </c>
      <c r="F36" s="119">
        <v>3</v>
      </c>
      <c r="G36" s="119">
        <v>2</v>
      </c>
      <c r="H36" s="119">
        <v>2</v>
      </c>
      <c r="I36" s="119">
        <v>3</v>
      </c>
      <c r="J36" s="119">
        <v>2</v>
      </c>
      <c r="K36" s="119">
        <v>1</v>
      </c>
      <c r="L36" s="119">
        <v>2</v>
      </c>
      <c r="M36" s="119">
        <v>2</v>
      </c>
      <c r="N36" s="119">
        <v>2</v>
      </c>
      <c r="O36" s="119">
        <v>2</v>
      </c>
      <c r="P36" s="119">
        <v>3</v>
      </c>
      <c r="Q36" s="119">
        <v>1</v>
      </c>
      <c r="R36" s="119">
        <v>3</v>
      </c>
      <c r="S36" s="119">
        <v>3</v>
      </c>
      <c r="T36" s="119">
        <f t="shared" si="0"/>
        <v>19</v>
      </c>
      <c r="U36" s="119">
        <f t="shared" si="1"/>
        <v>14</v>
      </c>
      <c r="V36" s="119">
        <f t="shared" si="2"/>
        <v>7</v>
      </c>
      <c r="W36" s="119">
        <v>38</v>
      </c>
    </row>
    <row r="37" spans="1:23" ht="30" x14ac:dyDescent="0.25">
      <c r="A37" s="120" t="s">
        <v>31</v>
      </c>
      <c r="B37" s="119">
        <v>1</v>
      </c>
      <c r="C37" s="119">
        <v>0</v>
      </c>
      <c r="D37" s="119">
        <v>3</v>
      </c>
      <c r="E37" s="119">
        <v>3</v>
      </c>
      <c r="F37" s="119">
        <v>2</v>
      </c>
      <c r="G37" s="119">
        <v>4</v>
      </c>
      <c r="H37" s="119">
        <v>2</v>
      </c>
      <c r="I37" s="119">
        <v>4</v>
      </c>
      <c r="J37" s="119">
        <v>1</v>
      </c>
      <c r="K37" s="119">
        <v>1</v>
      </c>
      <c r="L37" s="119">
        <v>2</v>
      </c>
      <c r="M37" s="119">
        <v>2</v>
      </c>
      <c r="N37" s="119">
        <v>1</v>
      </c>
      <c r="O37" s="119">
        <v>2</v>
      </c>
      <c r="P37" s="119">
        <v>3</v>
      </c>
      <c r="Q37" s="119">
        <v>2</v>
      </c>
      <c r="R37" s="119">
        <v>2</v>
      </c>
      <c r="S37" s="119">
        <v>3</v>
      </c>
      <c r="T37" s="119">
        <f t="shared" si="0"/>
        <v>18</v>
      </c>
      <c r="U37" s="119">
        <f t="shared" si="1"/>
        <v>13</v>
      </c>
      <c r="V37" s="119">
        <f t="shared" si="2"/>
        <v>7</v>
      </c>
      <c r="W37" s="119">
        <v>38</v>
      </c>
    </row>
    <row r="38" spans="1:23" ht="30" x14ac:dyDescent="0.25">
      <c r="A38" s="120" t="s">
        <v>30</v>
      </c>
      <c r="B38" s="119">
        <v>3</v>
      </c>
      <c r="C38" s="119">
        <v>2</v>
      </c>
      <c r="D38" s="119">
        <v>2</v>
      </c>
      <c r="E38" s="119">
        <v>2</v>
      </c>
      <c r="F38" s="119">
        <v>1</v>
      </c>
      <c r="G38" s="119">
        <v>2</v>
      </c>
      <c r="H38" s="119">
        <v>3</v>
      </c>
      <c r="I38" s="119">
        <v>2</v>
      </c>
      <c r="J38" s="119">
        <v>3</v>
      </c>
      <c r="K38" s="119">
        <v>2</v>
      </c>
      <c r="L38" s="119">
        <v>2</v>
      </c>
      <c r="M38" s="119">
        <v>1</v>
      </c>
      <c r="N38" s="119">
        <v>2</v>
      </c>
      <c r="O38" s="119">
        <v>2</v>
      </c>
      <c r="P38" s="119">
        <v>2</v>
      </c>
      <c r="Q38" s="119">
        <v>3</v>
      </c>
      <c r="R38" s="119">
        <v>2</v>
      </c>
      <c r="S38" s="119">
        <v>2</v>
      </c>
      <c r="T38" s="119">
        <f t="shared" si="0"/>
        <v>18</v>
      </c>
      <c r="U38" s="119">
        <f t="shared" si="1"/>
        <v>13</v>
      </c>
      <c r="V38" s="119">
        <f t="shared" si="2"/>
        <v>7</v>
      </c>
      <c r="W38" s="119">
        <v>38</v>
      </c>
    </row>
    <row r="39" spans="1:23" ht="30" x14ac:dyDescent="0.25">
      <c r="A39" s="120" t="s">
        <v>29</v>
      </c>
      <c r="B39" s="119">
        <v>0</v>
      </c>
      <c r="C39" s="119">
        <v>3</v>
      </c>
      <c r="D39" s="119">
        <v>1</v>
      </c>
      <c r="E39" s="119">
        <v>2</v>
      </c>
      <c r="F39" s="119">
        <v>1</v>
      </c>
      <c r="G39" s="119">
        <v>3</v>
      </c>
      <c r="H39" s="119">
        <v>2</v>
      </c>
      <c r="I39" s="119">
        <v>2</v>
      </c>
      <c r="J39" s="119">
        <v>2</v>
      </c>
      <c r="K39" s="119">
        <v>2</v>
      </c>
      <c r="L39" s="119">
        <v>2</v>
      </c>
      <c r="M39" s="119">
        <v>3</v>
      </c>
      <c r="N39" s="119">
        <v>2</v>
      </c>
      <c r="O39" s="119">
        <v>3</v>
      </c>
      <c r="P39" s="119">
        <v>3</v>
      </c>
      <c r="Q39" s="119">
        <v>2</v>
      </c>
      <c r="R39" s="119">
        <v>1</v>
      </c>
      <c r="S39" s="119">
        <v>3</v>
      </c>
      <c r="T39" s="119">
        <f t="shared" si="0"/>
        <v>21</v>
      </c>
      <c r="U39" s="119">
        <f t="shared" si="1"/>
        <v>14</v>
      </c>
      <c r="V39" s="119">
        <f t="shared" si="2"/>
        <v>6</v>
      </c>
      <c r="W39" s="119">
        <v>37</v>
      </c>
    </row>
    <row r="40" spans="1:23" ht="30" x14ac:dyDescent="0.25">
      <c r="A40" s="120" t="s">
        <v>28</v>
      </c>
      <c r="B40" s="119">
        <v>0</v>
      </c>
      <c r="C40" s="119">
        <v>2</v>
      </c>
      <c r="D40" s="119">
        <v>3</v>
      </c>
      <c r="E40" s="119">
        <v>2</v>
      </c>
      <c r="F40" s="119">
        <v>2</v>
      </c>
      <c r="G40" s="119">
        <v>2</v>
      </c>
      <c r="H40" s="119">
        <v>2</v>
      </c>
      <c r="I40" s="119">
        <v>3</v>
      </c>
      <c r="J40" s="119">
        <v>2</v>
      </c>
      <c r="K40" s="119">
        <v>2</v>
      </c>
      <c r="L40" s="119">
        <v>2</v>
      </c>
      <c r="M40" s="119">
        <v>2</v>
      </c>
      <c r="N40" s="119">
        <v>2</v>
      </c>
      <c r="O40" s="119">
        <v>1</v>
      </c>
      <c r="P40" s="119">
        <v>2</v>
      </c>
      <c r="Q40" s="119">
        <v>2</v>
      </c>
      <c r="R40" s="119">
        <v>3</v>
      </c>
      <c r="S40" s="119">
        <v>3</v>
      </c>
      <c r="T40" s="119">
        <f t="shared" si="0"/>
        <v>19</v>
      </c>
      <c r="U40" s="119">
        <f t="shared" si="1"/>
        <v>13</v>
      </c>
      <c r="V40" s="119">
        <f t="shared" si="2"/>
        <v>8</v>
      </c>
      <c r="W40" s="119">
        <v>37</v>
      </c>
    </row>
    <row r="41" spans="1:23" ht="30" x14ac:dyDescent="0.25">
      <c r="A41" s="120" t="s">
        <v>27</v>
      </c>
      <c r="B41" s="119">
        <v>1</v>
      </c>
      <c r="C41" s="119">
        <v>2</v>
      </c>
      <c r="D41" s="119">
        <v>3</v>
      </c>
      <c r="E41" s="119">
        <v>2</v>
      </c>
      <c r="F41" s="119">
        <v>2</v>
      </c>
      <c r="G41" s="119">
        <v>2</v>
      </c>
      <c r="H41" s="119">
        <v>3</v>
      </c>
      <c r="I41" s="119">
        <v>2</v>
      </c>
      <c r="J41" s="119">
        <v>1</v>
      </c>
      <c r="K41" s="119">
        <v>2</v>
      </c>
      <c r="L41" s="119">
        <v>3</v>
      </c>
      <c r="M41" s="119">
        <v>3</v>
      </c>
      <c r="N41" s="119">
        <v>1</v>
      </c>
      <c r="O41" s="119">
        <v>2</v>
      </c>
      <c r="P41" s="119">
        <v>2</v>
      </c>
      <c r="Q41" s="119">
        <v>1</v>
      </c>
      <c r="R41" s="119">
        <v>2</v>
      </c>
      <c r="S41" s="119">
        <v>3</v>
      </c>
      <c r="T41" s="119">
        <f t="shared" si="0"/>
        <v>19</v>
      </c>
      <c r="U41" s="119">
        <f t="shared" si="1"/>
        <v>11</v>
      </c>
      <c r="V41" s="119">
        <f t="shared" si="2"/>
        <v>6</v>
      </c>
      <c r="W41" s="119">
        <v>37</v>
      </c>
    </row>
    <row r="42" spans="1:23" ht="30" x14ac:dyDescent="0.25">
      <c r="A42" s="120" t="s">
        <v>26</v>
      </c>
      <c r="B42" s="119">
        <v>2</v>
      </c>
      <c r="C42" s="119">
        <v>2</v>
      </c>
      <c r="D42" s="119">
        <v>3</v>
      </c>
      <c r="E42" s="119">
        <v>2</v>
      </c>
      <c r="F42" s="119">
        <v>3</v>
      </c>
      <c r="G42" s="119">
        <v>2</v>
      </c>
      <c r="H42" s="119">
        <v>1</v>
      </c>
      <c r="I42" s="119">
        <v>3</v>
      </c>
      <c r="J42" s="119">
        <v>2</v>
      </c>
      <c r="K42" s="119">
        <v>2</v>
      </c>
      <c r="L42" s="119">
        <v>2</v>
      </c>
      <c r="M42" s="119">
        <v>0</v>
      </c>
      <c r="N42" s="119">
        <v>3</v>
      </c>
      <c r="O42" s="119">
        <v>2</v>
      </c>
      <c r="P42" s="119">
        <v>1</v>
      </c>
      <c r="Q42" s="119">
        <v>3</v>
      </c>
      <c r="R42" s="119">
        <v>2</v>
      </c>
      <c r="S42" s="119">
        <v>2</v>
      </c>
      <c r="T42" s="119">
        <f t="shared" si="0"/>
        <v>17</v>
      </c>
      <c r="U42" s="119">
        <f t="shared" si="1"/>
        <v>13</v>
      </c>
      <c r="V42" s="119">
        <f t="shared" si="2"/>
        <v>7</v>
      </c>
      <c r="W42" s="119">
        <v>37</v>
      </c>
    </row>
    <row r="43" spans="1:23" ht="30" x14ac:dyDescent="0.25">
      <c r="A43" s="120" t="s">
        <v>25</v>
      </c>
      <c r="B43" s="119">
        <v>2</v>
      </c>
      <c r="C43" s="119">
        <v>2</v>
      </c>
      <c r="D43" s="119">
        <v>2</v>
      </c>
      <c r="E43" s="119">
        <v>2</v>
      </c>
      <c r="F43" s="119">
        <v>2</v>
      </c>
      <c r="G43" s="119">
        <v>3</v>
      </c>
      <c r="H43" s="119">
        <v>4</v>
      </c>
      <c r="I43" s="119">
        <v>2</v>
      </c>
      <c r="J43" s="119">
        <v>2</v>
      </c>
      <c r="K43" s="119">
        <v>2</v>
      </c>
      <c r="L43" s="119">
        <v>2</v>
      </c>
      <c r="M43" s="119">
        <v>1</v>
      </c>
      <c r="N43" s="119">
        <v>1</v>
      </c>
      <c r="O43" s="119">
        <v>2</v>
      </c>
      <c r="P43" s="119">
        <v>2</v>
      </c>
      <c r="Q43" s="119">
        <v>2</v>
      </c>
      <c r="R43" s="119">
        <v>2</v>
      </c>
      <c r="S43" s="119">
        <v>2</v>
      </c>
      <c r="T43" s="119">
        <f t="shared" si="0"/>
        <v>16</v>
      </c>
      <c r="U43" s="119">
        <f t="shared" si="1"/>
        <v>11</v>
      </c>
      <c r="V43" s="119">
        <f t="shared" si="2"/>
        <v>6</v>
      </c>
      <c r="W43" s="119">
        <v>37</v>
      </c>
    </row>
    <row r="44" spans="1:23" ht="30" x14ac:dyDescent="0.25">
      <c r="A44" s="120" t="s">
        <v>24</v>
      </c>
      <c r="B44" s="119">
        <v>2</v>
      </c>
      <c r="C44" s="119">
        <v>3</v>
      </c>
      <c r="D44" s="119">
        <v>1</v>
      </c>
      <c r="E44" s="119">
        <v>2</v>
      </c>
      <c r="F44" s="119">
        <v>2</v>
      </c>
      <c r="G44" s="119">
        <v>2</v>
      </c>
      <c r="H44" s="119">
        <v>3</v>
      </c>
      <c r="I44" s="119">
        <v>2</v>
      </c>
      <c r="J44" s="119">
        <v>1</v>
      </c>
      <c r="K44" s="119">
        <v>2</v>
      </c>
      <c r="L44" s="119">
        <v>2</v>
      </c>
      <c r="M44" s="119">
        <v>2</v>
      </c>
      <c r="N44" s="119">
        <v>2</v>
      </c>
      <c r="O44" s="119">
        <v>2</v>
      </c>
      <c r="P44" s="119">
        <v>2</v>
      </c>
      <c r="Q44" s="119">
        <v>2</v>
      </c>
      <c r="R44" s="119">
        <v>2</v>
      </c>
      <c r="S44" s="119">
        <v>2</v>
      </c>
      <c r="T44" s="119">
        <f t="shared" si="0"/>
        <v>18</v>
      </c>
      <c r="U44" s="119">
        <f t="shared" si="1"/>
        <v>12</v>
      </c>
      <c r="V44" s="119">
        <f t="shared" si="2"/>
        <v>6</v>
      </c>
      <c r="W44" s="119">
        <v>36</v>
      </c>
    </row>
    <row r="45" spans="1:23" ht="30" x14ac:dyDescent="0.25">
      <c r="A45" s="120" t="s">
        <v>23</v>
      </c>
      <c r="B45" s="119">
        <v>2</v>
      </c>
      <c r="C45" s="119">
        <v>2</v>
      </c>
      <c r="D45" s="119">
        <v>1</v>
      </c>
      <c r="E45" s="119">
        <v>3</v>
      </c>
      <c r="F45" s="119">
        <v>2</v>
      </c>
      <c r="G45" s="119">
        <v>3</v>
      </c>
      <c r="H45" s="119">
        <v>1</v>
      </c>
      <c r="I45" s="119">
        <v>2</v>
      </c>
      <c r="J45" s="119">
        <v>2</v>
      </c>
      <c r="K45" s="119">
        <v>3</v>
      </c>
      <c r="L45" s="119">
        <v>2</v>
      </c>
      <c r="M45" s="119">
        <v>2</v>
      </c>
      <c r="N45" s="119">
        <v>3</v>
      </c>
      <c r="O45" s="119">
        <v>2</v>
      </c>
      <c r="P45" s="119">
        <v>0</v>
      </c>
      <c r="Q45" s="119">
        <v>1</v>
      </c>
      <c r="R45" s="119">
        <v>3</v>
      </c>
      <c r="S45" s="119">
        <v>2</v>
      </c>
      <c r="T45" s="119">
        <f t="shared" si="0"/>
        <v>18</v>
      </c>
      <c r="U45" s="119">
        <f t="shared" si="1"/>
        <v>11</v>
      </c>
      <c r="V45" s="119">
        <f t="shared" si="2"/>
        <v>6</v>
      </c>
      <c r="W45" s="119">
        <v>36</v>
      </c>
    </row>
    <row r="46" spans="1:23" ht="30" x14ac:dyDescent="0.25">
      <c r="A46" s="120" t="s">
        <v>22</v>
      </c>
      <c r="B46" s="119">
        <v>2</v>
      </c>
      <c r="C46" s="119">
        <v>3</v>
      </c>
      <c r="D46" s="119">
        <v>2</v>
      </c>
      <c r="E46" s="119">
        <v>2</v>
      </c>
      <c r="F46" s="119">
        <v>1</v>
      </c>
      <c r="G46" s="119">
        <v>3</v>
      </c>
      <c r="H46" s="119">
        <v>2</v>
      </c>
      <c r="I46" s="119">
        <v>2</v>
      </c>
      <c r="J46" s="119">
        <v>2</v>
      </c>
      <c r="K46" s="119">
        <v>2</v>
      </c>
      <c r="L46" s="119">
        <v>1</v>
      </c>
      <c r="M46" s="119">
        <v>2</v>
      </c>
      <c r="N46" s="119">
        <v>1</v>
      </c>
      <c r="O46" s="119">
        <v>3</v>
      </c>
      <c r="P46" s="119">
        <v>2</v>
      </c>
      <c r="Q46" s="119">
        <v>3</v>
      </c>
      <c r="R46" s="119">
        <v>2</v>
      </c>
      <c r="S46" s="119">
        <v>0</v>
      </c>
      <c r="T46" s="119">
        <f t="shared" si="0"/>
        <v>16</v>
      </c>
      <c r="U46" s="119">
        <f t="shared" si="1"/>
        <v>11</v>
      </c>
      <c r="V46" s="119">
        <f t="shared" si="2"/>
        <v>5</v>
      </c>
      <c r="W46" s="119">
        <v>35</v>
      </c>
    </row>
    <row r="47" spans="1:23" ht="30" x14ac:dyDescent="0.25">
      <c r="A47" s="120" t="s">
        <v>21</v>
      </c>
      <c r="B47" s="119">
        <v>2</v>
      </c>
      <c r="C47" s="119">
        <v>2</v>
      </c>
      <c r="D47" s="119">
        <v>3</v>
      </c>
      <c r="E47" s="119">
        <v>2</v>
      </c>
      <c r="F47" s="119">
        <v>2</v>
      </c>
      <c r="G47" s="119">
        <v>2</v>
      </c>
      <c r="H47" s="119">
        <v>3</v>
      </c>
      <c r="I47" s="119">
        <v>3</v>
      </c>
      <c r="J47" s="119">
        <v>2</v>
      </c>
      <c r="K47" s="119">
        <v>2</v>
      </c>
      <c r="L47" s="119">
        <v>1</v>
      </c>
      <c r="M47" s="119">
        <v>1</v>
      </c>
      <c r="N47" s="119">
        <v>2</v>
      </c>
      <c r="O47" s="119">
        <v>2</v>
      </c>
      <c r="P47" s="119">
        <v>1</v>
      </c>
      <c r="Q47" s="119">
        <v>1</v>
      </c>
      <c r="R47" s="119">
        <v>2</v>
      </c>
      <c r="S47" s="119">
        <v>2</v>
      </c>
      <c r="T47" s="119">
        <f t="shared" si="0"/>
        <v>14</v>
      </c>
      <c r="U47" s="119">
        <f t="shared" si="1"/>
        <v>10</v>
      </c>
      <c r="V47" s="119">
        <f t="shared" si="2"/>
        <v>5</v>
      </c>
      <c r="W47" s="119">
        <v>35</v>
      </c>
    </row>
    <row r="48" spans="1:23" ht="30" x14ac:dyDescent="0.25">
      <c r="A48" s="120" t="s">
        <v>20</v>
      </c>
      <c r="B48" s="119">
        <v>2</v>
      </c>
      <c r="C48" s="119">
        <v>1</v>
      </c>
      <c r="D48" s="119">
        <v>2</v>
      </c>
      <c r="E48" s="119">
        <v>2</v>
      </c>
      <c r="F48" s="119">
        <v>2</v>
      </c>
      <c r="G48" s="119">
        <v>2</v>
      </c>
      <c r="H48" s="119">
        <v>2</v>
      </c>
      <c r="I48" s="119">
        <v>1</v>
      </c>
      <c r="J48" s="119">
        <v>2</v>
      </c>
      <c r="K48" s="119">
        <v>1</v>
      </c>
      <c r="L48" s="119">
        <v>2</v>
      </c>
      <c r="M48" s="119">
        <v>2</v>
      </c>
      <c r="N48" s="119">
        <v>1</v>
      </c>
      <c r="O48" s="119">
        <v>2</v>
      </c>
      <c r="P48" s="119">
        <v>1</v>
      </c>
      <c r="Q48" s="119">
        <v>2</v>
      </c>
      <c r="R48" s="119">
        <v>3</v>
      </c>
      <c r="S48" s="119">
        <v>1</v>
      </c>
      <c r="T48" s="119">
        <f t="shared" si="0"/>
        <v>15</v>
      </c>
      <c r="U48" s="119">
        <f t="shared" si="1"/>
        <v>10</v>
      </c>
      <c r="V48" s="119">
        <f t="shared" si="2"/>
        <v>6</v>
      </c>
      <c r="W48" s="119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888C389BF8479621E869999754EC" ma:contentTypeVersion="12" ma:contentTypeDescription="Create a new document." ma:contentTypeScope="" ma:versionID="0eacce11d721962873c7595aeeb20d6b">
  <xsd:schema xmlns:xsd="http://www.w3.org/2001/XMLSchema" xmlns:xs="http://www.w3.org/2001/XMLSchema" xmlns:p="http://schemas.microsoft.com/office/2006/metadata/properties" xmlns:ns3="8c963c71-e66a-4de1-bea8-689051222147" xmlns:ns4="a407d557-78ef-4817-ab41-1fb83a336d77" targetNamespace="http://schemas.microsoft.com/office/2006/metadata/properties" ma:root="true" ma:fieldsID="4c0723f672e75cfe39c2baea815fdb9e" ns3:_="" ns4:_="">
    <xsd:import namespace="8c963c71-e66a-4de1-bea8-689051222147"/>
    <xsd:import namespace="a407d557-78ef-4817-ab41-1fb83a336d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63c71-e66a-4de1-bea8-689051222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7d557-78ef-4817-ab41-1fb83a336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A1CC8-E946-41B4-8369-6F718D9D6C5A}">
  <ds:schemaRefs>
    <ds:schemaRef ds:uri="http://purl.org/dc/terms/"/>
    <ds:schemaRef ds:uri="a407d557-78ef-4817-ab41-1fb83a336d77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c963c71-e66a-4de1-bea8-68905122214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DF9236-690E-452D-85B0-8119B5409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868-BDC7-46F0-B116-FBF6BB977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63c71-e66a-4de1-bea8-689051222147"/>
    <ds:schemaRef ds:uri="a407d557-78ef-4817-ab41-1fb83a336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32player draw</vt:lpstr>
      <vt:lpstr>TOP 32 LIST</vt:lpstr>
      <vt:lpstr>edit scores</vt:lpstr>
      <vt:lpstr>raw scores</vt:lpstr>
      <vt:lpstr>'32player draw'!Print_Area</vt:lpstr>
      <vt:lpstr>'TOP 32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Golf Shop</cp:lastModifiedBy>
  <cp:lastPrinted>2024-05-27T22:11:03Z</cp:lastPrinted>
  <dcterms:created xsi:type="dcterms:W3CDTF">2016-12-05T00:28:29Z</dcterms:created>
  <dcterms:modified xsi:type="dcterms:W3CDTF">2024-05-27T22:17:56Z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0x0101002111888C389BF8479621E869999754EC</vt:lpwstr>
  </property>
</Properties>
</file>